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Dec 16, 2008 802.WS Agenda" sheetId="1" r:id="rId1"/>
  </sheets>
  <definedNames>
    <definedName name="_xlnm.Print_Area" localSheetId="0">'Dec 16, 2008 802.WS Agenda'!$A$1:$F$97</definedName>
    <definedName name="Print_Area_MI">'Dec 16, 2008 802.WS Agenda'!$A$1:$E$47</definedName>
    <definedName name="PRINT_AREA_MI_1">'Dec 16, 2008 802.WS Agenda'!$A$1:$E$47</definedName>
  </definedNames>
  <calcPr fullCalcOnLoad="1"/>
</workbook>
</file>

<file path=xl/sharedStrings.xml><?xml version="1.0" encoding="utf-8"?>
<sst xmlns="http://schemas.openxmlformats.org/spreadsheetml/2006/main" count="67" uniqueCount="42">
  <si>
    <t>MEETING CALLED TO ORDER</t>
  </si>
  <si>
    <t>MI</t>
  </si>
  <si>
    <t>APPROVE OR MODIFY AGENDA</t>
  </si>
  <si>
    <t>II</t>
  </si>
  <si>
    <t>Category  (* = consent agenda)</t>
  </si>
  <si>
    <t>Sherman</t>
  </si>
  <si>
    <t>DT</t>
  </si>
  <si>
    <t>ME - Motion, External        MI - Motion, Internal</t>
  </si>
  <si>
    <t>DT- Discussion Topic           II - Information Item</t>
  </si>
  <si>
    <t>Special Orders</t>
  </si>
  <si>
    <t>DRAFT AGENDA  -  IEEE 802.WS Teleconference</t>
  </si>
  <si>
    <t>Agenda Item</t>
  </si>
  <si>
    <t>Presenter</t>
  </si>
  <si>
    <t>Min</t>
  </si>
  <si>
    <t>Time</t>
  </si>
  <si>
    <t>ATTENDENCE</t>
  </si>
  <si>
    <t>REVIEW IEEE PATENT POLICY</t>
  </si>
  <si>
    <t>Item
Type</t>
  </si>
  <si>
    <t>Item
#</t>
  </si>
  <si>
    <t xml:space="preserve">  Assess the impact of the FCC White Space R&amp;O on IEEE 802 activities</t>
  </si>
  <si>
    <t xml:space="preserve">  Identify Use Cases of TV White Space Spectrum</t>
  </si>
  <si>
    <t xml:space="preserve">  Identify what functions may be common across 802 technologies</t>
  </si>
  <si>
    <t xml:space="preserve">  Begin technical discussion on how to enable coexistence between various 
  802 technologies in the shared TV white space spectrum</t>
  </si>
  <si>
    <t>ADJOURN TELECONFERENCE</t>
  </si>
  <si>
    <t>r00</t>
  </si>
  <si>
    <t>All meeting documents should be posted to https://mentor.ieee.org/802-sg-whitespace/documents prior to the meeting</t>
  </si>
  <si>
    <t xml:space="preserve">Election of Vice Chair </t>
  </si>
  <si>
    <t>Tuesday, December 16, 2008 – 1:00PM- 2:30 PM EST</t>
  </si>
  <si>
    <t>Review of Progress on core tasks</t>
  </si>
  <si>
    <t>Schedule for Teleconferences</t>
  </si>
  <si>
    <t>Secretary for next meeting</t>
  </si>
  <si>
    <t>Open Floor</t>
  </si>
  <si>
    <t>APPROVE MINUTES FROM LAST TELECONFERENCE</t>
  </si>
  <si>
    <t>Vogtli</t>
  </si>
  <si>
    <t>Shellhammer</t>
  </si>
  <si>
    <t>Doc # sg-whitespace-08-0009-00-0000</t>
  </si>
  <si>
    <t>Chair:  Matthew Sherman</t>
  </si>
  <si>
    <t>matthew.sherman@baesystems.com</t>
  </si>
  <si>
    <t xml:space="preserve">Secretary </t>
  </si>
  <si>
    <t>Ranga Reddy</t>
  </si>
  <si>
    <t>Review of Action Items from prior meeting</t>
  </si>
  <si>
    <t>Completion of Agenda from 12/16/08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</si>
</sst>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7" fillId="0" borderId="0" applyFill="0" applyBorder="0" applyAlignment="0" applyProtection="0"/>
    <xf numFmtId="0" fontId="22" fillId="0" borderId="0" applyNumberFormat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0" fontId="21" fillId="0" borderId="0" applyNumberFormat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2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5" fontId="19" fillId="0" borderId="0" xfId="0" applyNumberFormat="1" applyFont="1" applyAlignment="1" applyProtection="1">
      <alignment vertical="top"/>
      <protection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Fill="1" applyAlignment="1">
      <alignment vertical="top"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4" fontId="19" fillId="14" borderId="0" xfId="0" applyFont="1" applyFill="1" applyAlignment="1">
      <alignment vertical="top"/>
    </xf>
    <xf numFmtId="165" fontId="19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 wrapText="1"/>
    </xf>
    <xf numFmtId="2" fontId="18" fillId="19" borderId="0" xfId="0" applyNumberFormat="1" applyFont="1" applyFill="1" applyAlignment="1" applyProtection="1">
      <alignment horizontal="left" vertical="top"/>
      <protection/>
    </xf>
    <xf numFmtId="164" fontId="18" fillId="19" borderId="0" xfId="0" applyNumberFormat="1" applyFont="1" applyFill="1" applyAlignment="1" applyProtection="1">
      <alignment horizontal="left" vertical="top"/>
      <protection/>
    </xf>
    <xf numFmtId="164" fontId="19" fillId="19" borderId="0" xfId="0" applyNumberFormat="1" applyFont="1" applyFill="1" applyAlignment="1" applyProtection="1">
      <alignment horizontal="left" vertical="top" wrapText="1"/>
      <protection/>
    </xf>
    <xf numFmtId="164" fontId="19" fillId="19" borderId="0" xfId="0" applyNumberFormat="1" applyFont="1" applyFill="1" applyAlignment="1" applyProtection="1">
      <alignment vertical="top"/>
      <protection/>
    </xf>
    <xf numFmtId="165" fontId="19" fillId="19" borderId="0" xfId="0" applyNumberFormat="1" applyFont="1" applyFill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sherman@baesystem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showGridLines="0" tabSelected="1" workbookViewId="0" topLeftCell="A20">
      <selection activeCell="A1" sqref="A1:F27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2.898437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.75">
      <c r="A1" s="2" t="s">
        <v>24</v>
      </c>
      <c r="B1" s="3"/>
      <c r="C1" s="4" t="s">
        <v>10</v>
      </c>
      <c r="D1" s="3" t="s">
        <v>35</v>
      </c>
      <c r="E1" s="3"/>
      <c r="F1" s="3"/>
    </row>
    <row r="2" spans="1:6" ht="15.75">
      <c r="A2" s="3"/>
      <c r="B2" s="3"/>
      <c r="C2" s="4" t="s">
        <v>27</v>
      </c>
      <c r="D2" s="3"/>
      <c r="E2" s="3"/>
      <c r="F2" s="3"/>
    </row>
    <row r="3" spans="1:6" ht="15.75">
      <c r="A3" s="3" t="s">
        <v>36</v>
      </c>
      <c r="B3" s="3"/>
      <c r="C3" s="4"/>
      <c r="D3" s="3" t="s">
        <v>38</v>
      </c>
      <c r="E3" s="3" t="s">
        <v>39</v>
      </c>
      <c r="F3" s="3"/>
    </row>
    <row r="4" spans="1:6" ht="15.75">
      <c r="A4" s="3"/>
      <c r="B4" s="3" t="s">
        <v>37</v>
      </c>
      <c r="C4" s="4"/>
      <c r="D4" s="3"/>
      <c r="E4" s="3"/>
      <c r="F4" s="3"/>
    </row>
    <row r="5" spans="1:6" ht="15.75">
      <c r="A5" s="3" t="s">
        <v>25</v>
      </c>
      <c r="B5" s="3"/>
      <c r="C5" s="4"/>
      <c r="D5" s="3"/>
      <c r="E5" s="3"/>
      <c r="F5" s="3"/>
    </row>
    <row r="6" spans="1:6" ht="27.75" customHeight="1">
      <c r="A6" s="14" t="s">
        <v>18</v>
      </c>
      <c r="B6" s="14" t="s">
        <v>17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" customHeight="1">
      <c r="A7" s="11"/>
      <c r="B7" s="11" t="s">
        <v>4</v>
      </c>
      <c r="C7" s="11"/>
      <c r="D7" s="11"/>
      <c r="E7" s="11"/>
      <c r="F7" s="11"/>
    </row>
    <row r="8" spans="1:6" ht="15.75">
      <c r="A8" s="5">
        <f>1</f>
        <v>1</v>
      </c>
      <c r="B8" s="3"/>
      <c r="C8" s="6" t="s">
        <v>0</v>
      </c>
      <c r="D8" s="6" t="s">
        <v>5</v>
      </c>
      <c r="E8" s="7">
        <v>1</v>
      </c>
      <c r="F8" s="8">
        <f>TIME(13,0,0)</f>
        <v>0.5416666666666666</v>
      </c>
    </row>
    <row r="9" spans="1:6" ht="15.75">
      <c r="A9" s="5">
        <f>FLOOR(A8,1)+1</f>
        <v>2</v>
      </c>
      <c r="B9" s="3"/>
      <c r="C9" s="6" t="s">
        <v>15</v>
      </c>
      <c r="D9" s="6" t="s">
        <v>5</v>
      </c>
      <c r="E9" s="7">
        <v>3</v>
      </c>
      <c r="F9" s="8">
        <f>F8+TIME(0,E8,0)</f>
        <v>0.5423611111111111</v>
      </c>
    </row>
    <row r="10" spans="1:6" ht="15.75">
      <c r="A10" s="5">
        <f>FLOOR(A9,1)+1</f>
        <v>3</v>
      </c>
      <c r="B10" s="3" t="s">
        <v>1</v>
      </c>
      <c r="C10" s="6" t="s">
        <v>2</v>
      </c>
      <c r="D10" s="6" t="s">
        <v>5</v>
      </c>
      <c r="E10" s="7">
        <v>3</v>
      </c>
      <c r="F10" s="8">
        <f>F9+TIME(0,E9,0)</f>
        <v>0.5444444444444444</v>
      </c>
    </row>
    <row r="11" spans="1:6" ht="15.75">
      <c r="A11" s="5">
        <f>FLOOR(A10,1)+1</f>
        <v>4</v>
      </c>
      <c r="B11" s="3" t="s">
        <v>3</v>
      </c>
      <c r="C11" s="6" t="s">
        <v>16</v>
      </c>
      <c r="D11" s="6" t="s">
        <v>5</v>
      </c>
      <c r="E11" s="7">
        <v>3</v>
      </c>
      <c r="F11" s="8">
        <f>F10+TIME(0,E10,0)</f>
        <v>0.5465277777777777</v>
      </c>
    </row>
    <row r="12" spans="1:9" ht="15.75">
      <c r="A12" s="5">
        <f>FLOOR(A11,1)+1</f>
        <v>5</v>
      </c>
      <c r="B12" s="3" t="s">
        <v>1</v>
      </c>
      <c r="C12" s="6" t="s">
        <v>32</v>
      </c>
      <c r="D12" s="6" t="s">
        <v>5</v>
      </c>
      <c r="E12" s="7">
        <v>3</v>
      </c>
      <c r="F12" s="8">
        <f>F11+TIME(0,E11,0)</f>
        <v>0.548611111111111</v>
      </c>
      <c r="I12" s="6"/>
    </row>
    <row r="13" spans="1:6" ht="15.75">
      <c r="A13" s="5">
        <f>FLOOR(A12,1)+1</f>
        <v>6</v>
      </c>
      <c r="B13" s="3" t="s">
        <v>6</v>
      </c>
      <c r="C13" s="6" t="s">
        <v>41</v>
      </c>
      <c r="D13" s="6" t="s">
        <v>5</v>
      </c>
      <c r="E13" s="9">
        <v>1</v>
      </c>
      <c r="F13" s="8">
        <f>F12+TIME(0,E12,0)</f>
        <v>0.5506944444444444</v>
      </c>
    </row>
    <row r="14" spans="1:6" ht="21">
      <c r="A14" s="12">
        <f>A13+0.01</f>
        <v>6.01</v>
      </c>
      <c r="B14" s="6" t="s">
        <v>6</v>
      </c>
      <c r="C14" s="17" t="s">
        <v>22</v>
      </c>
      <c r="D14" s="6" t="s">
        <v>34</v>
      </c>
      <c r="E14" s="9">
        <v>10</v>
      </c>
      <c r="F14" s="8">
        <f>F13+TIME(0,E13,0)</f>
        <v>0.5513888888888888</v>
      </c>
    </row>
    <row r="15" spans="1:6" ht="15.75">
      <c r="A15" s="5">
        <f>FLOOR(A14,1)+1</f>
        <v>7</v>
      </c>
      <c r="B15" s="6" t="s">
        <v>1</v>
      </c>
      <c r="C15" s="6" t="s">
        <v>26</v>
      </c>
      <c r="D15" s="6" t="s">
        <v>5</v>
      </c>
      <c r="E15" s="9">
        <v>10</v>
      </c>
      <c r="F15" s="16">
        <f>F14+TIME(0,E14,0)</f>
        <v>0.5583333333333332</v>
      </c>
    </row>
    <row r="16" spans="1:6" ht="15.75">
      <c r="A16" s="5">
        <f>FLOOR(A15,1)+1</f>
        <v>8</v>
      </c>
      <c r="B16" s="6" t="s">
        <v>1</v>
      </c>
      <c r="C16" s="6" t="s">
        <v>29</v>
      </c>
      <c r="D16" s="6" t="s">
        <v>5</v>
      </c>
      <c r="E16" s="9">
        <v>10</v>
      </c>
      <c r="F16" s="16">
        <f aca="true" t="shared" si="0" ref="F16:F22">F15+TIME(0,E15,0)</f>
        <v>0.5652777777777777</v>
      </c>
    </row>
    <row r="17" spans="1:6" ht="15.75">
      <c r="A17" s="5">
        <f>FLOOR(A16,1)+1</f>
        <v>9</v>
      </c>
      <c r="B17" s="6" t="s">
        <v>6</v>
      </c>
      <c r="C17" s="6" t="s">
        <v>30</v>
      </c>
      <c r="D17" s="6" t="s">
        <v>5</v>
      </c>
      <c r="E17" s="9">
        <v>5</v>
      </c>
      <c r="F17" s="16">
        <f t="shared" si="0"/>
        <v>0.5722222222222221</v>
      </c>
    </row>
    <row r="18" spans="1:6" ht="15.75">
      <c r="A18" s="5">
        <f>FLOOR(A17,1)+1</f>
        <v>10</v>
      </c>
      <c r="B18" s="6" t="s">
        <v>6</v>
      </c>
      <c r="C18" s="10" t="s">
        <v>40</v>
      </c>
      <c r="D18" s="6" t="s">
        <v>5</v>
      </c>
      <c r="E18" s="9">
        <v>10</v>
      </c>
      <c r="F18" s="8">
        <f t="shared" si="0"/>
        <v>0.5756944444444443</v>
      </c>
    </row>
    <row r="19" spans="1:6" ht="15.75">
      <c r="A19" s="5">
        <f>FLOOR(A18,1)+1</f>
        <v>11</v>
      </c>
      <c r="B19" s="6" t="s">
        <v>6</v>
      </c>
      <c r="C19" s="10" t="s">
        <v>28</v>
      </c>
      <c r="D19" s="6" t="s">
        <v>5</v>
      </c>
      <c r="E19" s="9">
        <v>1</v>
      </c>
      <c r="F19" s="8">
        <f t="shared" si="0"/>
        <v>0.5826388888888887</v>
      </c>
    </row>
    <row r="20" spans="1:6" ht="15.75">
      <c r="A20" s="12">
        <f>A19+0.01</f>
        <v>11.01</v>
      </c>
      <c r="B20" s="6" t="s">
        <v>6</v>
      </c>
      <c r="C20" s="10" t="s">
        <v>20</v>
      </c>
      <c r="D20" s="6" t="s">
        <v>33</v>
      </c>
      <c r="E20" s="9">
        <v>5</v>
      </c>
      <c r="F20" s="8">
        <f t="shared" si="0"/>
        <v>0.5833333333333331</v>
      </c>
    </row>
    <row r="21" spans="1:6" ht="15.75">
      <c r="A21" s="12">
        <f>A20+0.01</f>
        <v>11.02</v>
      </c>
      <c r="B21" s="6" t="s">
        <v>6</v>
      </c>
      <c r="C21" s="10" t="s">
        <v>21</v>
      </c>
      <c r="D21" s="6" t="s">
        <v>5</v>
      </c>
      <c r="E21" s="9">
        <v>5</v>
      </c>
      <c r="F21" s="8">
        <f t="shared" si="0"/>
        <v>0.5868055555555554</v>
      </c>
    </row>
    <row r="22" spans="1:6" ht="15.75">
      <c r="A22" s="12">
        <f>A21+0.01</f>
        <v>11.03</v>
      </c>
      <c r="B22" s="6" t="s">
        <v>6</v>
      </c>
      <c r="C22" s="10" t="s">
        <v>19</v>
      </c>
      <c r="D22" s="6" t="s">
        <v>5</v>
      </c>
      <c r="E22" s="9">
        <v>5</v>
      </c>
      <c r="F22" s="8">
        <f t="shared" si="0"/>
        <v>0.5902777777777776</v>
      </c>
    </row>
    <row r="23" spans="1:6" ht="15.75">
      <c r="A23" s="5">
        <f>FLOOR(A22,1)+1</f>
        <v>12</v>
      </c>
      <c r="B23" s="6" t="s">
        <v>6</v>
      </c>
      <c r="C23" s="10" t="s">
        <v>31</v>
      </c>
      <c r="D23" s="6" t="s">
        <v>5</v>
      </c>
      <c r="E23" s="9">
        <f>MINUTE(F24-F22)</f>
        <v>20</v>
      </c>
      <c r="F23" s="8">
        <f>F22+TIME(0,E22,0)</f>
        <v>0.5937499999999998</v>
      </c>
    </row>
    <row r="24" spans="1:6" ht="15.75">
      <c r="A24" s="18">
        <v>6</v>
      </c>
      <c r="B24" s="19"/>
      <c r="C24" s="20" t="s">
        <v>23</v>
      </c>
      <c r="D24" s="19" t="s">
        <v>5</v>
      </c>
      <c r="E24" s="21"/>
      <c r="F24" s="22">
        <v>0.6041666666666666</v>
      </c>
    </row>
    <row r="25" spans="1:6" ht="15.75">
      <c r="A25" s="5"/>
      <c r="B25" s="6"/>
      <c r="C25" s="3" t="s">
        <v>7</v>
      </c>
      <c r="D25" s="13"/>
      <c r="E25" s="7"/>
      <c r="F25" s="8"/>
    </row>
    <row r="26" spans="1:6" ht="15.75">
      <c r="A26" s="5"/>
      <c r="B26" s="6"/>
      <c r="C26" s="3" t="s">
        <v>8</v>
      </c>
      <c r="D26" s="13"/>
      <c r="E26" s="7"/>
      <c r="F26" s="8"/>
    </row>
    <row r="27" spans="1:6" ht="15.75">
      <c r="A27" s="5"/>
      <c r="B27" s="6"/>
      <c r="C27" s="15" t="s">
        <v>9</v>
      </c>
      <c r="D27" s="13"/>
      <c r="E27" s="7"/>
      <c r="F27" s="8"/>
    </row>
    <row r="28" spans="1:6" ht="15.75">
      <c r="A28" s="5"/>
      <c r="B28" s="6"/>
      <c r="C28" s="14"/>
      <c r="D28" s="13"/>
      <c r="E28" s="7"/>
      <c r="F28" s="8"/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11" ht="15.75">
      <c r="A41"/>
      <c r="B41"/>
      <c r="C41"/>
      <c r="D41"/>
      <c r="E41"/>
      <c r="F41"/>
      <c r="G41"/>
      <c r="H41"/>
      <c r="J41"/>
      <c r="K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9" ht="15.75">
      <c r="A60"/>
      <c r="B60"/>
      <c r="C60"/>
      <c r="D60"/>
      <c r="E60"/>
      <c r="F60"/>
      <c r="G60"/>
      <c r="H60"/>
      <c r="I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  <row r="68" spans="1:8" ht="15.75">
      <c r="A68"/>
      <c r="B68"/>
      <c r="C68"/>
      <c r="D68"/>
      <c r="E68"/>
      <c r="F68"/>
      <c r="G68"/>
      <c r="H68"/>
    </row>
    <row r="69" spans="1:8" ht="15.75">
      <c r="A69"/>
      <c r="B69"/>
      <c r="C69"/>
      <c r="D69"/>
      <c r="E69"/>
      <c r="F69"/>
      <c r="G69"/>
      <c r="H69"/>
    </row>
    <row r="70" spans="1:8" ht="15.75">
      <c r="A70"/>
      <c r="B70"/>
      <c r="C70"/>
      <c r="D70"/>
      <c r="E70"/>
      <c r="F70"/>
      <c r="G70"/>
      <c r="H70"/>
    </row>
    <row r="71" spans="1:8" ht="15.75">
      <c r="A71"/>
      <c r="B71"/>
      <c r="C71"/>
      <c r="D71"/>
      <c r="E71"/>
      <c r="F71"/>
      <c r="G71"/>
      <c r="H71"/>
    </row>
    <row r="72" spans="1:8" ht="15.75">
      <c r="A72"/>
      <c r="B72"/>
      <c r="C72"/>
      <c r="D72"/>
      <c r="E72"/>
      <c r="F72"/>
      <c r="G72"/>
      <c r="H72"/>
    </row>
    <row r="73" spans="1:8" ht="15.75">
      <c r="A73"/>
      <c r="B73"/>
      <c r="C73"/>
      <c r="D73"/>
      <c r="E73"/>
      <c r="F73"/>
      <c r="G73"/>
      <c r="H73"/>
    </row>
    <row r="74" spans="1:8" ht="15.75">
      <c r="A74"/>
      <c r="B74"/>
      <c r="C74"/>
      <c r="D74"/>
      <c r="E74"/>
      <c r="F74"/>
      <c r="G74"/>
      <c r="H74"/>
    </row>
    <row r="75" spans="1:8" ht="15.75">
      <c r="A75"/>
      <c r="B75"/>
      <c r="C75"/>
      <c r="D75"/>
      <c r="E75"/>
      <c r="F75"/>
      <c r="G75"/>
      <c r="H75"/>
    </row>
    <row r="76" spans="1:8" ht="15.75">
      <c r="A76"/>
      <c r="B76"/>
      <c r="C76"/>
      <c r="D76"/>
      <c r="E76"/>
      <c r="F76"/>
      <c r="G76"/>
      <c r="H76"/>
    </row>
    <row r="77" spans="1:8" ht="15.75">
      <c r="A77"/>
      <c r="B77"/>
      <c r="C77"/>
      <c r="D77"/>
      <c r="E77"/>
      <c r="F77"/>
      <c r="G77"/>
      <c r="H77"/>
    </row>
    <row r="78" spans="1:8" ht="15.75">
      <c r="A78"/>
      <c r="B78"/>
      <c r="C78"/>
      <c r="D78"/>
      <c r="E78"/>
      <c r="F78"/>
      <c r="G78"/>
      <c r="H78"/>
    </row>
    <row r="79" spans="1:8" ht="15.75">
      <c r="A79"/>
      <c r="B79"/>
      <c r="C79"/>
      <c r="D79"/>
      <c r="E79"/>
      <c r="F79"/>
      <c r="G79"/>
      <c r="H79"/>
    </row>
    <row r="80" spans="1:8" ht="15.75">
      <c r="A80"/>
      <c r="B80"/>
      <c r="C80"/>
      <c r="D80"/>
      <c r="E80"/>
      <c r="F80"/>
      <c r="G80"/>
      <c r="H80"/>
    </row>
    <row r="81" spans="1:8" ht="15.75">
      <c r="A81"/>
      <c r="B81"/>
      <c r="C81"/>
      <c r="D81"/>
      <c r="E81"/>
      <c r="F81"/>
      <c r="G81"/>
      <c r="H81"/>
    </row>
    <row r="82" spans="1:8" ht="15.75">
      <c r="A82"/>
      <c r="B82"/>
      <c r="C82"/>
      <c r="D82"/>
      <c r="E82"/>
      <c r="F82"/>
      <c r="G82"/>
      <c r="H82"/>
    </row>
    <row r="83" spans="1:8" ht="15.75">
      <c r="A83"/>
      <c r="B83"/>
      <c r="C83"/>
      <c r="D83"/>
      <c r="E83"/>
      <c r="F83"/>
      <c r="G83"/>
      <c r="H83"/>
    </row>
    <row r="84" spans="1:8" ht="15.75">
      <c r="A84"/>
      <c r="B84"/>
      <c r="C84"/>
      <c r="D84"/>
      <c r="E84"/>
      <c r="F84"/>
      <c r="G84"/>
      <c r="H84"/>
    </row>
    <row r="85" spans="1:8" ht="15.75">
      <c r="A85"/>
      <c r="B85"/>
      <c r="C85"/>
      <c r="D85"/>
      <c r="E85"/>
      <c r="F85"/>
      <c r="G85"/>
      <c r="H85"/>
    </row>
    <row r="86" spans="1:8" ht="15.75">
      <c r="A86"/>
      <c r="B86"/>
      <c r="C86"/>
      <c r="D86"/>
      <c r="E86"/>
      <c r="F86"/>
      <c r="G86"/>
      <c r="H86"/>
    </row>
    <row r="87" spans="1:8" ht="15.75">
      <c r="A87"/>
      <c r="B87"/>
      <c r="C87"/>
      <c r="D87"/>
      <c r="E87"/>
      <c r="F87"/>
      <c r="G87"/>
      <c r="H87"/>
    </row>
    <row r="88" spans="1:8" ht="15.75">
      <c r="A88"/>
      <c r="B88"/>
      <c r="C88"/>
      <c r="D88"/>
      <c r="E88"/>
      <c r="F88"/>
      <c r="G88"/>
      <c r="H88"/>
    </row>
    <row r="89" spans="1:8" ht="15.75">
      <c r="A89"/>
      <c r="B89"/>
      <c r="C89"/>
      <c r="D89"/>
      <c r="E89"/>
      <c r="F89"/>
      <c r="G89"/>
      <c r="H89"/>
    </row>
    <row r="90" spans="1:8" ht="15.75">
      <c r="A90"/>
      <c r="B90"/>
      <c r="C90"/>
      <c r="D90"/>
      <c r="E90"/>
      <c r="F90"/>
      <c r="G90"/>
      <c r="H90"/>
    </row>
    <row r="91" spans="1:8" ht="15.75">
      <c r="A91"/>
      <c r="B91"/>
      <c r="C91"/>
      <c r="D91"/>
      <c r="E91"/>
      <c r="F91"/>
      <c r="G91"/>
      <c r="H91"/>
    </row>
    <row r="92" spans="1:8" ht="15.75">
      <c r="A92"/>
      <c r="B92"/>
      <c r="C92"/>
      <c r="D92"/>
      <c r="E92"/>
      <c r="F92"/>
      <c r="G92"/>
      <c r="H92"/>
    </row>
    <row r="93" spans="1:8" ht="15.75">
      <c r="A93"/>
      <c r="B93"/>
      <c r="C93"/>
      <c r="D93"/>
      <c r="E93"/>
      <c r="F93"/>
      <c r="G93"/>
      <c r="H93"/>
    </row>
    <row r="94" spans="1:8" ht="15.75">
      <c r="A94"/>
      <c r="B94"/>
      <c r="C94"/>
      <c r="D94"/>
      <c r="E94"/>
      <c r="F94"/>
      <c r="G94"/>
      <c r="H94"/>
    </row>
    <row r="95" spans="1:8" ht="15.75">
      <c r="A95"/>
      <c r="B95"/>
      <c r="C95"/>
      <c r="D95"/>
      <c r="E95"/>
      <c r="F95"/>
      <c r="G95"/>
      <c r="H95"/>
    </row>
    <row r="96" spans="1:8" ht="15.75">
      <c r="A96"/>
      <c r="B96"/>
      <c r="C96"/>
      <c r="D96"/>
      <c r="E96"/>
      <c r="F96"/>
      <c r="G96"/>
      <c r="H96"/>
    </row>
    <row r="97" spans="1:8" ht="15.75">
      <c r="A97"/>
      <c r="B97"/>
      <c r="C97"/>
      <c r="D97"/>
      <c r="E97"/>
      <c r="F97"/>
      <c r="G97"/>
      <c r="H97"/>
    </row>
    <row r="98" spans="1:8" ht="15.75">
      <c r="A98"/>
      <c r="B98"/>
      <c r="C98"/>
      <c r="D98"/>
      <c r="E98"/>
      <c r="F98"/>
      <c r="G98"/>
      <c r="H98"/>
    </row>
    <row r="99" spans="1:8" ht="15.75">
      <c r="A99"/>
      <c r="B99"/>
      <c r="C99"/>
      <c r="D99"/>
      <c r="E99"/>
      <c r="F99"/>
      <c r="G99"/>
      <c r="H99"/>
    </row>
    <row r="100" spans="1:8" ht="15.75">
      <c r="A100"/>
      <c r="B100"/>
      <c r="C100"/>
      <c r="D100"/>
      <c r="E100"/>
      <c r="F100"/>
      <c r="G100"/>
      <c r="H100"/>
    </row>
    <row r="101" spans="1:8" ht="15.75">
      <c r="A101"/>
      <c r="B101"/>
      <c r="C101"/>
      <c r="D101"/>
      <c r="E101"/>
      <c r="F101"/>
      <c r="G101"/>
      <c r="H101"/>
    </row>
    <row r="102" spans="1:8" ht="15.75">
      <c r="A102"/>
      <c r="B102"/>
      <c r="C102"/>
      <c r="D102"/>
      <c r="E102"/>
      <c r="F102"/>
      <c r="G102"/>
      <c r="H102"/>
    </row>
  </sheetData>
  <sheetProtection/>
  <hyperlinks>
    <hyperlink ref="B4" r:id="rId1" display="matthew.sherman@baesystems.com"/>
  </hyperlinks>
  <printOptions/>
  <pageMargins left="0.5" right="0.25" top="0.5" bottom="0.5" header="0.5118055555555555" footer="0.5118055555555555"/>
  <pageSetup cellComments="atEnd" fitToHeight="2" fitToWidth="1"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TV Whitespace ECSG Agenda</dc:title>
  <dc:subject/>
  <dc:creator>Matthew Sherman</dc:creator>
  <cp:keywords/>
  <dc:description/>
  <cp:lastModifiedBy>MJS08091208PM</cp:lastModifiedBy>
  <cp:lastPrinted>2008-11-14T16:43:12Z</cp:lastPrinted>
  <dcterms:created xsi:type="dcterms:W3CDTF">2000-02-17T23:16:37Z</dcterms:created>
  <dcterms:modified xsi:type="dcterms:W3CDTF">2008-12-30T14:21:56Z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  <property fmtid="{D5CDD505-2E9C-101B-9397-08002B2CF9AE}" pid="7" name="_ReviewingToolsShownOnce">
    <vt:lpwstr/>
  </property>
</Properties>
</file>