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75" windowHeight="11805" activeTab="1"/>
  </bookViews>
  <sheets>
    <sheet name="Title" sheetId="1" r:id="rId1"/>
    <sheet name="Agenda" sheetId="2" r:id="rId2"/>
    <sheet name="Sheet2" sheetId="3" r:id="rId3"/>
  </sheets>
  <definedNames/>
  <calcPr fullCalcOnLoad="1"/>
</workbook>
</file>

<file path=xl/sharedStrings.xml><?xml version="1.0" encoding="utf-8"?>
<sst xmlns="http://schemas.openxmlformats.org/spreadsheetml/2006/main" count="69" uniqueCount="63">
  <si>
    <t xml:space="preserve">
</t>
  </si>
  <si>
    <t>Submission</t>
  </si>
  <si>
    <t>Venue Date:</t>
  </si>
  <si>
    <t>Abstract:</t>
  </si>
  <si>
    <t>Subject:</t>
  </si>
  <si>
    <t>Author(s):</t>
  </si>
  <si>
    <t>Company</t>
  </si>
  <si>
    <t>Address</t>
  </si>
  <si>
    <t xml:space="preserve">Phone: </t>
  </si>
  <si>
    <t xml:space="preserve">Fax: </t>
  </si>
  <si>
    <t xml:space="preserve">email: </t>
  </si>
  <si>
    <t>Name(s)</t>
  </si>
  <si>
    <t>First Author:</t>
  </si>
  <si>
    <t>Designator:</t>
  </si>
  <si>
    <t>Full Date:</t>
  </si>
  <si>
    <t>Adrian Stephens, Intel Corporation</t>
  </si>
  <si>
    <t>Adrian Stephens</t>
  </si>
  <si>
    <t>Intel Corporation</t>
  </si>
  <si>
    <t>adrian.p.stephens@intel.com</t>
  </si>
  <si>
    <t>Description</t>
  </si>
  <si>
    <t>November 2013</t>
  </si>
  <si>
    <t>Jon Rosdahl</t>
  </si>
  <si>
    <t>Adrian</t>
  </si>
  <si>
    <t>IEEE 802 EC</t>
  </si>
  <si>
    <t>November 2013 EC Workshop Agenda</t>
  </si>
  <si>
    <t>2013-11-11</t>
  </si>
  <si>
    <t>Presenter</t>
  </si>
  <si>
    <t>Duration (mins)</t>
  </si>
  <si>
    <t>Start Time</t>
  </si>
  <si>
    <t>End Time</t>
  </si>
  <si>
    <t>Session start time</t>
  </si>
  <si>
    <t>Review Goals, Objectives and Constraints for Workshop</t>
  </si>
  <si>
    <t>Review actions from previous meeting</t>
  </si>
  <si>
    <t>Review and approve agenda</t>
  </si>
  <si>
    <t>Should the 802 community consider separating from the IEEE SA and establishing an independent SDO?</t>
  </si>
  <si>
    <t>Nicolich</t>
  </si>
  <si>
    <t>How much background info in a PAR</t>
  </si>
  <si>
    <t>Bruce Kraemer</t>
  </si>
  <si>
    <t>Break</t>
  </si>
  <si>
    <t>Adherence to process for PARs.
How strict does the EC want to be in applying existing rules?</t>
  </si>
  <si>
    <t>Tony Jeffree</t>
  </si>
  <si>
    <t>Next Gen publishing system</t>
  </si>
  <si>
    <t>Walter Pienciak</t>
  </si>
  <si>
    <t>802 Marketing for 2014</t>
  </si>
  <si>
    <t>D'Ambrosia/McCabe</t>
  </si>
  <si>
    <t xml:space="preserve">Cooperation and contributions of the other WGs in the 802.1-OmniRAN project?
 What is the opportunity/impact on WGs?
</t>
  </si>
  <si>
    <t>Max Riegel</t>
  </si>
  <si>
    <t>China outreach for March plenary</t>
  </si>
  <si>
    <t>Kraemer</t>
  </si>
  <si>
    <t>Lunch</t>
  </si>
  <si>
    <t xml:space="preserve">Non-USA meetings services requirements
 Take feedback on Geneva meeting and identify any issues
 Review existing requirements and discuss if they are adequate
</t>
  </si>
  <si>
    <t>Why are there term limits for elected members of the EC vs there are no term limits for chair of 802 and voting appointees.</t>
  </si>
  <si>
    <t xml:space="preserve">Technical interchange between WGs
 We have tutorials.  But should there be a way of encouraging increased technical interchange between each others' groups.
</t>
  </si>
  <si>
    <t>John D'Ambrosia</t>
  </si>
  <si>
    <t>Review Actions from this meeting</t>
  </si>
  <si>
    <t>Retrospective - has this workshop proved to be a valuable use of time?</t>
  </si>
  <si>
    <t>Review of Get 802 programme</t>
  </si>
  <si>
    <t>Paul Nicolich</t>
  </si>
  <si>
    <t>doc.: IEEE 802 EC-13-0064-01</t>
  </si>
  <si>
    <t>Should WG ballots be announced to the EC?</t>
  </si>
  <si>
    <t>James Gilb</t>
  </si>
  <si>
    <t xml:space="preserve">IEEE-SA service levels
Inc.  time to get ballot started discussion.
What are people seeing,  what would they like to see?
Reflector delay times,  reliability
Ability to provide feedback and get status updates
</t>
  </si>
  <si>
    <t>Pat Thaler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</si>
</sst>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809]dd\ mmmm\ yyyy"/>
    <numFmt numFmtId="174" formatCode="yyyy\-mm\-dd"/>
  </numFmts>
  <fonts count="42">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color rgb="FFA3A3A3"/>
      </left>
      <right style="medium">
        <color rgb="FFA3A3A3"/>
      </right>
      <top style="medium">
        <color rgb="FFA3A3A3"/>
      </top>
      <bottom style="medium">
        <color rgb="FFA3A3A3"/>
      </bottom>
    </border>
    <border>
      <left style="medium">
        <color rgb="FFA3A3A3"/>
      </left>
      <right style="medium">
        <color rgb="FFA3A3A3"/>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2" applyNumberFormat="1" applyAlignment="1" applyProtection="1">
      <alignment/>
      <protection/>
    </xf>
    <xf numFmtId="49" fontId="2" fillId="0" borderId="0" xfId="0" applyNumberFormat="1" applyFont="1" applyAlignment="1">
      <alignment wrapText="1"/>
    </xf>
    <xf numFmtId="0" fontId="0" fillId="0" borderId="0" xfId="0" applyAlignment="1">
      <alignment wrapText="1"/>
    </xf>
    <xf numFmtId="0" fontId="28" fillId="0" borderId="11" xfId="0" applyFont="1" applyBorder="1" applyAlignment="1">
      <alignment vertical="center" wrapText="1"/>
    </xf>
    <xf numFmtId="0" fontId="28" fillId="0" borderId="12" xfId="0" applyFont="1" applyFill="1" applyBorder="1" applyAlignment="1">
      <alignment vertical="center" wrapText="1"/>
    </xf>
    <xf numFmtId="20" fontId="28" fillId="0" borderId="12" xfId="0" applyNumberFormat="1" applyFont="1" applyFill="1" applyBorder="1" applyAlignment="1">
      <alignment vertical="center" wrapText="1"/>
    </xf>
    <xf numFmtId="0" fontId="41" fillId="0" borderId="0" xfId="0" applyFont="1" applyBorder="1" applyAlignment="1">
      <alignment vertical="center" wrapText="1"/>
    </xf>
    <xf numFmtId="20" fontId="41" fillId="0" borderId="0" xfId="0" applyNumberFormat="1" applyFont="1" applyFill="1" applyBorder="1" applyAlignment="1">
      <alignment vertical="center" wrapText="1"/>
    </xf>
    <xf numFmtId="20" fontId="0" fillId="0" borderId="0" xfId="0" applyNumberForma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31</xdr:row>
      <xdr:rowOff>19050</xdr:rowOff>
    </xdr:to>
    <xdr:sp>
      <xdr:nvSpPr>
        <xdr:cNvPr id="1" name="Text Box 1"/>
        <xdr:cNvSpPr txBox="1">
          <a:spLocks noChangeArrowheads="1"/>
        </xdr:cNvSpPr>
      </xdr:nvSpPr>
      <xdr:spPr>
        <a:xfrm>
          <a:off x="752475" y="3219450"/>
          <a:ext cx="4838700" cy="2981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the tentative agenda for the November 2013 802 executive committee workshop.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ables/table1.xml><?xml version="1.0" encoding="utf-8"?>
<table xmlns="http://schemas.openxmlformats.org/spreadsheetml/2006/main" id="1" name="Table1" displayName="Table1" ref="A1:E23" comment="" totalsRowShown="0">
  <autoFilter ref="A1:E23"/>
  <tableColumns count="5">
    <tableColumn id="1" name="Description"/>
    <tableColumn id="2" name="Presenter"/>
    <tableColumn id="3" name="Duration (mins)"/>
    <tableColumn id="4" name="Start Time"/>
    <tableColumn id="5" name="End Time"/>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2" sqref="D2"/>
    </sheetView>
  </sheetViews>
  <sheetFormatPr defaultColWidth="9.140625" defaultRowHeight="12.75"/>
  <cols>
    <col min="1" max="1" width="11.28125" style="2" customWidth="1"/>
    <col min="2" max="16384" width="9.140625" style="2" customWidth="1"/>
  </cols>
  <sheetData>
    <row r="1" ht="18.75">
      <c r="B1" s="1" t="s">
        <v>23</v>
      </c>
    </row>
    <row r="2" ht="18.75">
      <c r="B2" s="1" t="s">
        <v>1</v>
      </c>
    </row>
    <row r="3" spans="1:2" ht="18.75">
      <c r="A3" s="2" t="s">
        <v>13</v>
      </c>
      <c r="B3" s="1" t="s">
        <v>58</v>
      </c>
    </row>
    <row r="4" spans="1:6" ht="18.75">
      <c r="A4" s="2" t="s">
        <v>2</v>
      </c>
      <c r="B4" s="10" t="s">
        <v>20</v>
      </c>
      <c r="F4" s="7"/>
    </row>
    <row r="5" spans="1:2" ht="15.75">
      <c r="A5" s="2" t="s">
        <v>12</v>
      </c>
      <c r="B5" s="8" t="s">
        <v>15</v>
      </c>
    </row>
    <row r="6" s="3" customFormat="1" ht="16.5" thickBot="1"/>
    <row r="7" spans="1:2" s="4" customFormat="1" ht="18.75">
      <c r="A7" s="4" t="s">
        <v>4</v>
      </c>
      <c r="B7" s="9" t="s">
        <v>24</v>
      </c>
    </row>
    <row r="8" spans="1:2" ht="15.75">
      <c r="A8" s="2" t="s">
        <v>14</v>
      </c>
      <c r="B8" s="8" t="s">
        <v>25</v>
      </c>
    </row>
    <row r="9" spans="1:9" ht="15.75">
      <c r="A9" s="2" t="s">
        <v>5</v>
      </c>
      <c r="B9" s="8" t="s">
        <v>11</v>
      </c>
      <c r="C9" s="8" t="s">
        <v>16</v>
      </c>
      <c r="D9" s="8"/>
      <c r="E9" s="8"/>
      <c r="F9" s="8"/>
      <c r="G9" s="8"/>
      <c r="H9" s="8"/>
      <c r="I9" s="8"/>
    </row>
    <row r="10" spans="2:9" ht="15.75">
      <c r="B10" s="8" t="s">
        <v>6</v>
      </c>
      <c r="C10" s="8" t="s">
        <v>17</v>
      </c>
      <c r="D10" s="8"/>
      <c r="E10" s="8"/>
      <c r="F10" s="8"/>
      <c r="G10" s="8"/>
      <c r="H10" s="8"/>
      <c r="I10" s="8"/>
    </row>
    <row r="11" spans="2:9" ht="15.75">
      <c r="B11" s="8" t="s">
        <v>7</v>
      </c>
      <c r="C11" s="8"/>
      <c r="D11" s="8"/>
      <c r="E11" s="8"/>
      <c r="F11" s="8"/>
      <c r="G11" s="8"/>
      <c r="H11" s="8"/>
      <c r="I11" s="8"/>
    </row>
    <row r="12" spans="2:9" ht="31.5">
      <c r="B12" s="8" t="s">
        <v>8</v>
      </c>
      <c r="C12" s="12" t="s">
        <v>0</v>
      </c>
      <c r="D12" s="8"/>
      <c r="E12" s="8"/>
      <c r="F12" s="8"/>
      <c r="G12" s="8"/>
      <c r="H12" s="8"/>
      <c r="I12" s="8"/>
    </row>
    <row r="13" spans="2:9" ht="15.75">
      <c r="B13" s="8" t="s">
        <v>9</v>
      </c>
      <c r="C13" s="8"/>
      <c r="D13" s="8"/>
      <c r="E13" s="8"/>
      <c r="F13" s="8"/>
      <c r="G13" s="8"/>
      <c r="H13" s="8"/>
      <c r="I13" s="8"/>
    </row>
    <row r="14" spans="2:9" ht="15.75">
      <c r="B14" s="8" t="s">
        <v>10</v>
      </c>
      <c r="C14" s="11" t="s">
        <v>18</v>
      </c>
      <c r="D14" s="8"/>
      <c r="E14" s="8"/>
      <c r="F14" s="8"/>
      <c r="G14" s="8"/>
      <c r="H14" s="8"/>
      <c r="I14" s="8"/>
    </row>
    <row r="15" ht="15.75">
      <c r="A15" s="2" t="s">
        <v>3</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sheetProtection/>
  <mergeCells count="3">
    <mergeCell ref="B29:E29"/>
    <mergeCell ref="B27:E27"/>
    <mergeCell ref="B31:E32"/>
  </mergeCells>
  <hyperlinks>
    <hyperlink ref="C14" r:id="rId1" display="adrian.p.stephens@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E23"/>
  <sheetViews>
    <sheetView tabSelected="1" zoomScalePageLayoutView="0" workbookViewId="0" topLeftCell="A13">
      <selection activeCell="E21" sqref="E21"/>
    </sheetView>
  </sheetViews>
  <sheetFormatPr defaultColWidth="9.140625" defaultRowHeight="12.75"/>
  <cols>
    <col min="1" max="1" width="41.8515625" style="0" customWidth="1"/>
    <col min="2" max="2" width="18.28125" style="0" customWidth="1"/>
    <col min="6" max="6" width="19.57421875" style="0" customWidth="1"/>
  </cols>
  <sheetData>
    <row r="1" spans="1:5" ht="30.75" thickBot="1">
      <c r="A1" s="14" t="s">
        <v>19</v>
      </c>
      <c r="B1" s="14" t="s">
        <v>26</v>
      </c>
      <c r="C1" s="14" t="s">
        <v>27</v>
      </c>
      <c r="D1" s="15" t="s">
        <v>28</v>
      </c>
      <c r="E1" s="16" t="s">
        <v>29</v>
      </c>
    </row>
    <row r="2" spans="1:5" ht="15">
      <c r="A2" s="17" t="s">
        <v>30</v>
      </c>
      <c r="B2" s="17"/>
      <c r="C2" s="17"/>
      <c r="D2" s="18">
        <v>0.3333333333333333</v>
      </c>
      <c r="E2" s="18">
        <v>0.3333333333333333</v>
      </c>
    </row>
    <row r="3" spans="1:5" ht="25.5">
      <c r="A3" s="13" t="s">
        <v>31</v>
      </c>
      <c r="B3" t="s">
        <v>22</v>
      </c>
      <c r="C3">
        <v>10</v>
      </c>
      <c r="D3" s="19">
        <f>E2</f>
        <v>0.3333333333333333</v>
      </c>
      <c r="E3" s="19">
        <f>D3+C3/(24*60)</f>
        <v>0.34027777777777773</v>
      </c>
    </row>
    <row r="4" spans="1:5" ht="12.75">
      <c r="A4" s="13" t="s">
        <v>32</v>
      </c>
      <c r="B4" t="s">
        <v>22</v>
      </c>
      <c r="C4">
        <v>30</v>
      </c>
      <c r="D4" s="19">
        <f aca="true" t="shared" si="0" ref="D4:D23">E3</f>
        <v>0.34027777777777773</v>
      </c>
      <c r="E4" s="19">
        <f aca="true" t="shared" si="1" ref="E4:E23">D4+C4/(24*60)</f>
        <v>0.36111111111111105</v>
      </c>
    </row>
    <row r="5" spans="1:5" ht="12.75">
      <c r="A5" s="13" t="s">
        <v>33</v>
      </c>
      <c r="B5" t="s">
        <v>22</v>
      </c>
      <c r="C5">
        <v>10</v>
      </c>
      <c r="D5" s="19">
        <f t="shared" si="0"/>
        <v>0.36111111111111105</v>
      </c>
      <c r="E5" s="19">
        <f t="shared" si="1"/>
        <v>0.36805555555555547</v>
      </c>
    </row>
    <row r="6" spans="1:5" ht="38.25">
      <c r="A6" s="13" t="s">
        <v>34</v>
      </c>
      <c r="B6" t="s">
        <v>35</v>
      </c>
      <c r="C6">
        <v>45</v>
      </c>
      <c r="D6" s="19">
        <f t="shared" si="0"/>
        <v>0.36805555555555547</v>
      </c>
      <c r="E6" s="19">
        <f t="shared" si="1"/>
        <v>0.39930555555555547</v>
      </c>
    </row>
    <row r="7" spans="1:5" ht="12.75">
      <c r="A7" s="13" t="s">
        <v>36</v>
      </c>
      <c r="B7" t="s">
        <v>37</v>
      </c>
      <c r="C7">
        <v>30</v>
      </c>
      <c r="D7" s="19">
        <f t="shared" si="0"/>
        <v>0.39930555555555547</v>
      </c>
      <c r="E7" s="19">
        <f t="shared" si="1"/>
        <v>0.4201388888888888</v>
      </c>
    </row>
    <row r="8" spans="1:5" ht="38.25">
      <c r="A8" s="13" t="s">
        <v>39</v>
      </c>
      <c r="B8" t="s">
        <v>40</v>
      </c>
      <c r="C8">
        <v>30</v>
      </c>
      <c r="D8" s="19">
        <f t="shared" si="0"/>
        <v>0.4201388888888888</v>
      </c>
      <c r="E8" s="19">
        <f t="shared" si="1"/>
        <v>0.4409722222222221</v>
      </c>
    </row>
    <row r="9" spans="1:5" ht="12.75">
      <c r="A9" s="13" t="s">
        <v>38</v>
      </c>
      <c r="C9">
        <v>15</v>
      </c>
      <c r="D9" s="19">
        <f t="shared" si="0"/>
        <v>0.4409722222222221</v>
      </c>
      <c r="E9" s="19">
        <f>D9+C9/(24*60)</f>
        <v>0.4513888888888888</v>
      </c>
    </row>
    <row r="10" spans="1:5" ht="12.75">
      <c r="A10" s="13" t="s">
        <v>59</v>
      </c>
      <c r="B10" t="s">
        <v>60</v>
      </c>
      <c r="C10">
        <v>20</v>
      </c>
      <c r="D10" s="19">
        <f t="shared" si="0"/>
        <v>0.4513888888888888</v>
      </c>
      <c r="E10" s="19">
        <f>D10+C10/(24*60)</f>
        <v>0.4652777777777777</v>
      </c>
    </row>
    <row r="11" spans="1:5" ht="51">
      <c r="A11" s="13" t="s">
        <v>45</v>
      </c>
      <c r="B11" t="s">
        <v>46</v>
      </c>
      <c r="C11">
        <v>30</v>
      </c>
      <c r="D11" s="19">
        <f t="shared" si="0"/>
        <v>0.4652777777777777</v>
      </c>
      <c r="E11" s="19">
        <f t="shared" si="1"/>
        <v>0.486111111111111</v>
      </c>
    </row>
    <row r="12" spans="1:5" ht="63.75">
      <c r="A12" s="13" t="s">
        <v>52</v>
      </c>
      <c r="B12" t="s">
        <v>53</v>
      </c>
      <c r="C12">
        <v>30</v>
      </c>
      <c r="D12" s="19">
        <f t="shared" si="0"/>
        <v>0.486111111111111</v>
      </c>
      <c r="E12" s="19">
        <f t="shared" si="1"/>
        <v>0.5069444444444443</v>
      </c>
    </row>
    <row r="13" spans="1:5" ht="38.25">
      <c r="A13" s="13" t="s">
        <v>51</v>
      </c>
      <c r="B13" t="s">
        <v>40</v>
      </c>
      <c r="C13">
        <v>20</v>
      </c>
      <c r="D13" s="19">
        <f t="shared" si="0"/>
        <v>0.5069444444444443</v>
      </c>
      <c r="E13" s="19">
        <f t="shared" si="1"/>
        <v>0.5208333333333331</v>
      </c>
    </row>
    <row r="14" spans="1:5" ht="12.75">
      <c r="A14" s="13" t="s">
        <v>49</v>
      </c>
      <c r="C14">
        <v>60</v>
      </c>
      <c r="D14" s="19">
        <f t="shared" si="0"/>
        <v>0.5208333333333331</v>
      </c>
      <c r="E14" s="19">
        <f>D14+C14/(24*60)</f>
        <v>0.5624999999999998</v>
      </c>
    </row>
    <row r="15" spans="1:5" ht="12.75">
      <c r="A15" s="13" t="s">
        <v>41</v>
      </c>
      <c r="B15" t="s">
        <v>42</v>
      </c>
      <c r="C15">
        <v>30</v>
      </c>
      <c r="D15" s="19">
        <f t="shared" si="0"/>
        <v>0.5624999999999998</v>
      </c>
      <c r="E15" s="19">
        <f>D15+C15/(24*60)</f>
        <v>0.5833333333333331</v>
      </c>
    </row>
    <row r="16" spans="1:5" ht="102">
      <c r="A16" s="13" t="s">
        <v>61</v>
      </c>
      <c r="B16" t="s">
        <v>62</v>
      </c>
      <c r="C16">
        <v>20</v>
      </c>
      <c r="D16" s="19">
        <f t="shared" si="0"/>
        <v>0.5833333333333331</v>
      </c>
      <c r="E16" s="19">
        <f t="shared" si="1"/>
        <v>0.597222222222222</v>
      </c>
    </row>
    <row r="17" spans="1:5" ht="12.75">
      <c r="A17" s="13" t="s">
        <v>43</v>
      </c>
      <c r="B17" t="s">
        <v>44</v>
      </c>
      <c r="C17">
        <v>30</v>
      </c>
      <c r="D17" s="19">
        <f t="shared" si="0"/>
        <v>0.597222222222222</v>
      </c>
      <c r="E17" s="19">
        <f t="shared" si="1"/>
        <v>0.6180555555555554</v>
      </c>
    </row>
    <row r="18" spans="1:5" ht="12.75">
      <c r="A18" s="13" t="s">
        <v>56</v>
      </c>
      <c r="B18" t="s">
        <v>57</v>
      </c>
      <c r="C18">
        <v>30</v>
      </c>
      <c r="D18" s="19">
        <f t="shared" si="0"/>
        <v>0.6180555555555554</v>
      </c>
      <c r="E18" s="19">
        <f>D18+C18/(24*60)</f>
        <v>0.6388888888888887</v>
      </c>
    </row>
    <row r="19" spans="1:5" ht="12.75">
      <c r="A19" s="13" t="s">
        <v>38</v>
      </c>
      <c r="C19">
        <v>15</v>
      </c>
      <c r="D19" s="19">
        <f t="shared" si="0"/>
        <v>0.6388888888888887</v>
      </c>
      <c r="E19" s="19">
        <f>D19+C19/(24*60)</f>
        <v>0.6493055555555554</v>
      </c>
    </row>
    <row r="20" spans="1:5" ht="12.75">
      <c r="A20" s="13" t="s">
        <v>47</v>
      </c>
      <c r="B20" t="s">
        <v>48</v>
      </c>
      <c r="C20">
        <v>15</v>
      </c>
      <c r="D20" s="19">
        <f t="shared" si="0"/>
        <v>0.6493055555555554</v>
      </c>
      <c r="E20" s="19">
        <f>D20+C20/(24*60)</f>
        <v>0.659722222222222</v>
      </c>
    </row>
    <row r="21" spans="1:5" ht="76.5">
      <c r="A21" s="13" t="s">
        <v>50</v>
      </c>
      <c r="B21" t="s">
        <v>21</v>
      </c>
      <c r="C21">
        <v>45</v>
      </c>
      <c r="D21" s="19">
        <f t="shared" si="0"/>
        <v>0.659722222222222</v>
      </c>
      <c r="E21" s="19">
        <f t="shared" si="1"/>
        <v>0.690972222222222</v>
      </c>
    </row>
    <row r="22" spans="1:5" ht="12.75">
      <c r="A22" s="13" t="s">
        <v>54</v>
      </c>
      <c r="B22" t="s">
        <v>22</v>
      </c>
      <c r="C22">
        <v>15</v>
      </c>
      <c r="D22" s="19">
        <f t="shared" si="0"/>
        <v>0.690972222222222</v>
      </c>
      <c r="E22" s="19">
        <f t="shared" si="1"/>
        <v>0.7013888888888886</v>
      </c>
    </row>
    <row r="23" spans="1:5" ht="25.5">
      <c r="A23" s="13" t="s">
        <v>55</v>
      </c>
      <c r="B23" t="s">
        <v>22</v>
      </c>
      <c r="C23">
        <v>5</v>
      </c>
      <c r="D23" s="19">
        <f t="shared" si="0"/>
        <v>0.7013888888888886</v>
      </c>
      <c r="E23" s="19">
        <f t="shared" si="1"/>
        <v>0.7048611111111108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Novmber 2013 EC Workshop Agenda</dc:title>
  <dc:subject/>
  <dc:creator>Adrian Stephens</dc:creator>
  <cp:keywords/>
  <dc:description/>
  <cp:lastModifiedBy>Adrian Stephens, 208</cp:lastModifiedBy>
  <cp:lastPrinted>2004-11-19T06:33:11Z</cp:lastPrinted>
  <dcterms:created xsi:type="dcterms:W3CDTF">2004-07-14T16:37:20Z</dcterms:created>
  <dcterms:modified xsi:type="dcterms:W3CDTF">2013-11-15T23:54:18Z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