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300" windowWidth="11655" windowHeight="7665"/>
  </bookViews>
  <sheets>
    <sheet name="EC_Opening_Agenda" sheetId="1" r:id="rId1"/>
  </sheets>
  <definedNames>
    <definedName name="Excel_BuiltIn_Print_Area_1_1">EC_Opening_Agenda!$A$1:$F$27</definedName>
    <definedName name="_xlnm.Print_Area" localSheetId="0">EC_Opening_Agenda!$A$1:$F$28</definedName>
    <definedName name="Print_Area_MI">EC_Opening_Agenda!$A$1:$E$21</definedName>
    <definedName name="PRINT_AREA_MI_1">EC_Opening_Agenda!$A$1:$E$21</definedName>
  </definedNames>
  <calcPr calcId="144525"/>
</workbook>
</file>

<file path=xl/calcChain.xml><?xml version="1.0" encoding="utf-8"?>
<calcChain xmlns="http://schemas.openxmlformats.org/spreadsheetml/2006/main">
  <c r="F23" i="1" l="1"/>
  <c r="F22" i="1"/>
  <c r="A22" i="1"/>
  <c r="A15" i="1" l="1"/>
  <c r="A16" i="1" s="1"/>
  <c r="A17" i="1" l="1"/>
  <c r="A18" i="1" s="1"/>
  <c r="A19" i="1" s="1"/>
  <c r="A20" i="1" s="1"/>
  <c r="A21" i="1" s="1"/>
  <c r="A12" i="1"/>
  <c r="F9" i="1" l="1"/>
  <c r="F10" i="1" s="1"/>
  <c r="F11" i="1" s="1"/>
  <c r="F12" i="1" s="1"/>
  <c r="F13" i="1" s="1"/>
  <c r="F14" i="1" s="1"/>
  <c r="F15" i="1" l="1"/>
  <c r="F16" i="1" s="1"/>
  <c r="F17" i="1" s="1"/>
  <c r="F18" i="1" s="1"/>
  <c r="F19" i="1" s="1"/>
  <c r="F20" i="1" s="1"/>
  <c r="F21" i="1" s="1"/>
</calcChain>
</file>

<file path=xl/sharedStrings.xml><?xml version="1.0" encoding="utf-8"?>
<sst xmlns="http://schemas.openxmlformats.org/spreadsheetml/2006/main" count="63" uniqueCount="37">
  <si>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</si>
  <si>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</si>
  <si>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</si>
  <si>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</si>
  <si>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</si>
  <si>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</si>
  <si>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</si>
  <si>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</si>
  <si>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</si>
  <si>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</si>
  <si>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</t>
  </si>
  <si>
    <t>DT</t>
  </si>
  <si>
    <t>ADJOURN SEC MEETING</t>
  </si>
  <si>
    <t>ME - Motion, External        MI - Motion, Internal</t>
  </si>
  <si>
    <t>DT- Discussion Topic           II - Information Item</t>
  </si>
  <si>
    <t>D'Ambrosia</t>
  </si>
  <si>
    <t>AGENDA  -  IEEE 802 LMSC EXECUTIVE COMMITTEE TELECONFERENCE</t>
  </si>
  <si>
    <t>5.0\</t>
  </si>
  <si>
    <t>v03</t>
  </si>
  <si>
    <t>Changes of Affiliation</t>
  </si>
  <si>
    <t xml:space="preserve">Tues, Oct 1, 1pm to 3pm </t>
  </si>
  <si>
    <t>Review Suspension of Rules findings from Aug SASB meeting</t>
  </si>
  <si>
    <t>Review draft Fee Waiver policy text from Thompson/Thaler/Gilb</t>
  </si>
  <si>
    <t>Thompson/Thaler/Gilb</t>
  </si>
  <si>
    <t xml:space="preserve">Review Revision Project definition findings from Aug SASB meeting </t>
  </si>
  <si>
    <t>Rosdahl</t>
  </si>
  <si>
    <t xml:space="preserve">Update on Next Gen Publishing System </t>
  </si>
  <si>
    <t xml:space="preserve">Update on EC workshop scheduled for  16NOV </t>
  </si>
  <si>
    <t>Update on 40th anniv celebration scheduled for 11NOV</t>
  </si>
  <si>
    <t xml:space="preserve">Update on Nov Plenary session </t>
  </si>
  <si>
    <t xml:space="preserve">Update on Meeting Manager RFP process </t>
  </si>
  <si>
    <t>Stevens</t>
  </si>
  <si>
    <t>APPROVE  Minutes of Mar closing meeting, 2013_07_19_Close_Minutes_R0.pdf</t>
  </si>
  <si>
    <t>APPROVE Minutes of Mar opening meeting, 2013_07_15_Open_Minutes_R2.pdf</t>
  </si>
  <si>
    <t>Perry</t>
  </si>
  <si>
    <t>802 O&amp;A</t>
  </si>
  <si>
    <t>Gilb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</si>
</sst>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4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u/>
      <sz val="12"/>
      <color theme="10"/>
      <name val="Courier New"/>
      <family val="3"/>
    </font>
  </fonts>
  <fills count="23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7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  <xf numFmtId="164" fontId="23" fillId="0" borderId="0" applyNumberFormat="0" applyFill="0" applyBorder="0" applyAlignment="0" applyProtection="0"/>
  </cellStyleXfs>
  <cellXfs count="120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20" fillId="16" borderId="10" xfId="0" applyFont="1" applyFill="1" applyBorder="1" applyAlignment="1" applyProtection="1">
      <alignment horizontal="left" vertical="top" wrapText="1"/>
    </xf>
    <xf numFmtId="1" fontId="20" fillId="16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/>
    </xf>
    <xf numFmtId="1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vertical="top"/>
    </xf>
    <xf numFmtId="2" fontId="20" fillId="14" borderId="11" xfId="0" applyNumberFormat="1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" fontId="20" fillId="14" borderId="11" xfId="0" applyNumberFormat="1" applyFont="1" applyFill="1" applyBorder="1" applyAlignment="1" applyProtection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0" fillId="20" borderId="0" xfId="0" applyFill="1" applyAlignment="1">
      <alignment vertical="top"/>
    </xf>
    <xf numFmtId="166" fontId="20" fillId="19" borderId="10" xfId="0" applyNumberFormat="1" applyFont="1" applyFill="1" applyBorder="1" applyAlignment="1" applyProtection="1">
      <alignment horizontal="right" vertical="top"/>
    </xf>
    <xf numFmtId="164" fontId="0" fillId="20" borderId="0" xfId="0" applyFill="1"/>
    <xf numFmtId="1" fontId="20" fillId="0" borderId="10" xfId="0" applyNumberFormat="1" applyFont="1" applyFill="1" applyBorder="1" applyAlignment="1" applyProtection="1">
      <alignment horizontal="right" vertical="top"/>
    </xf>
    <xf numFmtId="164" fontId="0" fillId="0" borderId="0" xfId="0" applyFill="1" applyAlignment="1">
      <alignment vertical="top"/>
    </xf>
    <xf numFmtId="166" fontId="20" fillId="0" borderId="10" xfId="0" applyNumberFormat="1" applyFont="1" applyFill="1" applyBorder="1" applyAlignment="1" applyProtection="1">
      <alignment horizontal="right" vertical="top"/>
    </xf>
    <xf numFmtId="164" fontId="0" fillId="0" borderId="0" xfId="0" applyFill="1"/>
    <xf numFmtId="164" fontId="0" fillId="0" borderId="0" xfId="0" applyFill="1" applyAlignment="1">
      <alignment vertical="top" wrapText="1"/>
    </xf>
    <xf numFmtId="164" fontId="20" fillId="0" borderId="10" xfId="0" applyFont="1" applyBorder="1" applyAlignment="1">
      <alignment horizontal="center" vertical="top"/>
    </xf>
    <xf numFmtId="164" fontId="20" fillId="0" borderId="10" xfId="0" applyFont="1" applyFill="1" applyBorder="1" applyAlignment="1" applyProtection="1">
      <alignment horizontal="center" vertical="top"/>
    </xf>
    <xf numFmtId="164" fontId="20" fillId="14" borderId="10" xfId="0" applyFont="1" applyFill="1" applyBorder="1" applyAlignment="1">
      <alignment horizontal="center" vertical="top"/>
    </xf>
    <xf numFmtId="164" fontId="20" fillId="18" borderId="10" xfId="0" applyFont="1" applyFill="1" applyBorder="1" applyAlignment="1" applyProtection="1">
      <alignment horizontal="center" vertical="top"/>
    </xf>
    <xf numFmtId="164" fontId="20" fillId="18" borderId="10" xfId="0" applyFont="1" applyFill="1" applyBorder="1" applyAlignment="1">
      <alignment horizontal="center" vertical="top"/>
    </xf>
    <xf numFmtId="164" fontId="20" fillId="0" borderId="10" xfId="0" applyFont="1" applyFill="1" applyBorder="1" applyAlignment="1">
      <alignment horizontal="center" vertical="top"/>
    </xf>
    <xf numFmtId="164" fontId="20" fillId="19" borderId="10" xfId="0" applyFont="1" applyFill="1" applyBorder="1" applyAlignment="1">
      <alignment horizontal="center" vertical="top"/>
    </xf>
    <xf numFmtId="164" fontId="20" fillId="16" borderId="10" xfId="0" applyFont="1" applyFill="1" applyBorder="1" applyAlignment="1">
      <alignment horizontal="center" vertical="top"/>
    </xf>
    <xf numFmtId="164" fontId="20" fillId="0" borderId="11" xfId="0" applyFont="1" applyBorder="1" applyAlignment="1">
      <alignment horizontal="center" vertical="top"/>
    </xf>
    <xf numFmtId="164" fontId="20" fillId="14" borderId="11" xfId="0" applyFont="1" applyFill="1" applyBorder="1" applyAlignment="1" applyProtection="1">
      <alignment horizontal="center" vertical="top"/>
    </xf>
    <xf numFmtId="164" fontId="20" fillId="0" borderId="0" xfId="0" applyFont="1" applyFill="1" applyAlignment="1" applyProtection="1">
      <alignment horizontal="center" vertical="top"/>
    </xf>
    <xf numFmtId="164" fontId="20" fillId="0" borderId="0" xfId="0" applyFont="1" applyAlignment="1">
      <alignment horizontal="center" vertical="top"/>
    </xf>
    <xf numFmtId="164" fontId="20" fillId="0" borderId="0" xfId="0" applyFont="1" applyFill="1" applyAlignment="1">
      <alignment horizontal="center" vertical="top"/>
    </xf>
    <xf numFmtId="164" fontId="22" fillId="0" borderId="0" xfId="0" applyFont="1" applyAlignment="1">
      <alignment horizontal="center" vertical="top"/>
    </xf>
    <xf numFmtId="164" fontId="0" fillId="0" borderId="0" xfId="0" applyAlignment="1">
      <alignment horizontal="center" vertical="top"/>
    </xf>
    <xf numFmtId="164" fontId="20" fillId="0" borderId="12" xfId="0" applyFont="1" applyFill="1" applyBorder="1" applyAlignment="1">
      <alignment horizontal="center" vertical="top"/>
    </xf>
    <xf numFmtId="164" fontId="20" fillId="19" borderId="12" xfId="0" applyFont="1" applyFill="1" applyBorder="1" applyAlignment="1" applyProtection="1">
      <alignment horizontal="left" vertical="top" wrapText="1"/>
    </xf>
    <xf numFmtId="164" fontId="20" fillId="0" borderId="12" xfId="0" applyFont="1" applyFill="1" applyBorder="1" applyAlignment="1" applyProtection="1">
      <alignment horizontal="left" vertical="top" wrapText="1"/>
    </xf>
    <xf numFmtId="1" fontId="20" fillId="0" borderId="12" xfId="0" applyNumberFormat="1" applyFont="1" applyFill="1" applyBorder="1" applyAlignment="1" applyProtection="1">
      <alignment horizontal="right" vertical="top"/>
    </xf>
    <xf numFmtId="164" fontId="20" fillId="19" borderId="11" xfId="0" applyFont="1" applyFill="1" applyBorder="1" applyAlignment="1" applyProtection="1">
      <alignment horizontal="left" vertical="top" wrapText="1"/>
    </xf>
    <xf numFmtId="164" fontId="23" fillId="0" borderId="10" xfId="46" applyFill="1" applyBorder="1" applyAlignment="1" applyProtection="1">
      <alignment horizontal="center"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165" fontId="20" fillId="0" borderId="12" xfId="0" applyNumberFormat="1" applyFont="1" applyFill="1" applyBorder="1" applyAlignment="1" applyProtection="1">
      <alignment horizontal="right" vertical="top"/>
    </xf>
    <xf numFmtId="165" fontId="20" fillId="0" borderId="11" xfId="0" applyNumberFormat="1" applyFont="1" applyBorder="1" applyAlignment="1" applyProtection="1">
      <alignment horizontal="right" vertical="top"/>
    </xf>
    <xf numFmtId="165" fontId="20" fillId="21" borderId="11" xfId="0" applyNumberFormat="1" applyFont="1" applyFill="1" applyBorder="1" applyAlignment="1" applyProtection="1">
      <alignment horizontal="right" vertical="top"/>
    </xf>
    <xf numFmtId="164" fontId="20" fillId="0" borderId="12" xfId="0" applyFont="1" applyBorder="1" applyAlignment="1">
      <alignment horizontal="center" vertical="top"/>
    </xf>
    <xf numFmtId="1" fontId="20" fillId="0" borderId="12" xfId="0" applyNumberFormat="1" applyFont="1" applyBorder="1" applyAlignment="1" applyProtection="1">
      <alignment horizontal="right" vertical="top"/>
    </xf>
    <xf numFmtId="165" fontId="20" fillId="0" borderId="12" xfId="0" applyNumberFormat="1" applyFont="1" applyBorder="1" applyAlignment="1" applyProtection="1">
      <alignment horizontal="right" vertical="top"/>
    </xf>
    <xf numFmtId="2" fontId="20" fillId="18" borderId="13" xfId="0" applyNumberFormat="1" applyFont="1" applyFill="1" applyBorder="1" applyAlignment="1" applyProtection="1">
      <alignment horizontal="left" vertical="top"/>
    </xf>
    <xf numFmtId="164" fontId="20" fillId="18" borderId="13" xfId="0" applyFont="1" applyFill="1" applyBorder="1" applyAlignment="1">
      <alignment horizontal="center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4" fontId="20" fillId="20" borderId="11" xfId="0" applyFont="1" applyFill="1" applyBorder="1" applyAlignment="1">
      <alignment horizontal="center" vertical="top"/>
    </xf>
    <xf numFmtId="164" fontId="20" fillId="20" borderId="11" xfId="0" applyFont="1" applyFill="1" applyBorder="1" applyAlignment="1" applyProtection="1">
      <alignment horizontal="left" vertical="top" wrapText="1"/>
    </xf>
    <xf numFmtId="1" fontId="20" fillId="20" borderId="11" xfId="0" applyNumberFormat="1" applyFont="1" applyFill="1" applyBorder="1" applyAlignment="1" applyProtection="1">
      <alignment horizontal="right" vertical="top"/>
    </xf>
    <xf numFmtId="165" fontId="20" fillId="20" borderId="11" xfId="0" applyNumberFormat="1" applyFont="1" applyFill="1" applyBorder="1" applyAlignment="1" applyProtection="1">
      <alignment horizontal="right" vertical="top"/>
    </xf>
  </cellXfs>
  <cellStyles count="47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Hyperlink" xfId="46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32"/>
  <sheetViews>
    <sheetView tabSelected="1" topLeftCell="A5" zoomScaleNormal="100" workbookViewId="0">
      <selection activeCell="K21" sqref="K21"/>
    </sheetView>
  </sheetViews>
  <sheetFormatPr defaultRowHeight="15.75" x14ac:dyDescent="0.25"/>
  <cols>
    <col min="1" max="1" width="4" style="7" customWidth="1"/>
    <col min="2" max="2" width="3" style="98" customWidth="1"/>
    <col min="3" max="3" width="43.8984375" style="60" customWidth="1"/>
    <col min="4" max="4" width="12.3984375" style="60" customWidth="1"/>
    <col min="5" max="5" width="3.796875" style="61" customWidth="1"/>
    <col min="6" max="6" width="7.59765625" style="62" customWidth="1"/>
    <col min="7" max="7" width="3.59765625" style="7" customWidth="1"/>
    <col min="8" max="8" width="3" style="63" hidden="1" customWidth="1"/>
    <col min="9" max="9" width="3.8984375" style="7" hidden="1" customWidth="1"/>
    <col min="10" max="254" width="9.3984375" style="7" customWidth="1"/>
    <col min="255" max="1023" width="9.3984375" customWidth="1"/>
    <col min="1024" max="1024" width="8.796875" customWidth="1"/>
  </cols>
  <sheetData>
    <row r="1" spans="1:254" x14ac:dyDescent="0.25">
      <c r="A1" s="1" t="s">
        <v>18</v>
      </c>
      <c r="B1" s="84"/>
      <c r="C1" s="3" t="s">
        <v>16</v>
      </c>
      <c r="D1" s="4"/>
      <c r="E1" s="5"/>
      <c r="F1" s="6"/>
      <c r="H1" s="8"/>
    </row>
    <row r="2" spans="1:254" x14ac:dyDescent="0.25">
      <c r="A2" s="2"/>
      <c r="B2" s="84"/>
      <c r="C2" s="3" t="s">
        <v>20</v>
      </c>
      <c r="D2" s="4"/>
      <c r="E2" s="5"/>
      <c r="F2" s="6"/>
      <c r="H2" s="8"/>
    </row>
    <row r="3" spans="1:254" x14ac:dyDescent="0.25">
      <c r="A3" s="2"/>
      <c r="B3" s="84"/>
      <c r="C3" s="104"/>
      <c r="D3" s="4"/>
      <c r="E3" s="5"/>
      <c r="F3" s="6"/>
      <c r="H3" s="8"/>
    </row>
    <row r="4" spans="1:254" ht="21" x14ac:dyDescent="0.25">
      <c r="A4" s="9" t="s">
        <v>0</v>
      </c>
      <c r="B4" s="85" t="s">
        <v>1</v>
      </c>
      <c r="C4" s="4" t="s">
        <v>2</v>
      </c>
      <c r="D4" s="4"/>
      <c r="E4" s="10" t="s">
        <v>1</v>
      </c>
      <c r="F4" s="11" t="s">
        <v>1</v>
      </c>
      <c r="H4" s="12" t="s">
        <v>1</v>
      </c>
    </row>
    <row r="5" spans="1:254" x14ac:dyDescent="0.25">
      <c r="A5" s="13"/>
      <c r="B5" s="86"/>
      <c r="C5" s="14" t="s">
        <v>3</v>
      </c>
      <c r="D5" s="15"/>
      <c r="E5" s="16"/>
      <c r="F5" s="17"/>
      <c r="H5" s="18"/>
    </row>
    <row r="6" spans="1:254" x14ac:dyDescent="0.25">
      <c r="A6" s="19"/>
      <c r="B6" s="87"/>
      <c r="C6" s="20" t="s">
        <v>4</v>
      </c>
      <c r="D6" s="21"/>
      <c r="E6" s="22"/>
      <c r="F6" s="23"/>
      <c r="H6" s="24"/>
    </row>
    <row r="7" spans="1:254" x14ac:dyDescent="0.25">
      <c r="A7" s="25"/>
      <c r="B7" s="85"/>
      <c r="C7" s="26"/>
      <c r="D7" s="27"/>
      <c r="E7" s="28"/>
      <c r="F7" s="29"/>
      <c r="H7" s="30"/>
    </row>
    <row r="8" spans="1:254" x14ac:dyDescent="0.25">
      <c r="A8" s="31">
        <v>1</v>
      </c>
      <c r="B8" s="84"/>
      <c r="C8" s="26" t="s">
        <v>5</v>
      </c>
      <c r="D8" s="26" t="s">
        <v>6</v>
      </c>
      <c r="E8" s="32">
        <v>1</v>
      </c>
      <c r="F8" s="11">
        <v>0.54166666666666663</v>
      </c>
      <c r="H8" s="33">
        <v>6.9444444444444436E-4</v>
      </c>
    </row>
    <row r="9" spans="1:254" x14ac:dyDescent="0.25">
      <c r="A9" s="105">
        <v>2</v>
      </c>
      <c r="B9" s="109" t="s">
        <v>7</v>
      </c>
      <c r="C9" s="101" t="s">
        <v>8</v>
      </c>
      <c r="D9" s="101" t="s">
        <v>6</v>
      </c>
      <c r="E9" s="110">
        <v>10</v>
      </c>
      <c r="F9" s="111">
        <f t="shared" ref="F9:F23" si="0">F8+TIME(0,E8,0)</f>
        <v>0.54236111111111107</v>
      </c>
      <c r="H9" s="33">
        <v>6.9444444444444449E-3</v>
      </c>
    </row>
    <row r="10" spans="1:254" x14ac:dyDescent="0.25">
      <c r="A10" s="66">
        <v>2.0099999999999998</v>
      </c>
      <c r="B10" s="92" t="s">
        <v>10</v>
      </c>
      <c r="C10" s="67" t="s">
        <v>19</v>
      </c>
      <c r="D10" s="67" t="s">
        <v>6</v>
      </c>
      <c r="E10" s="68">
        <v>2</v>
      </c>
      <c r="F10" s="107">
        <f t="shared" si="0"/>
        <v>0.54930555555555549</v>
      </c>
      <c r="H10" s="33"/>
    </row>
    <row r="11" spans="1:254" ht="26.25" customHeight="1" x14ac:dyDescent="0.25">
      <c r="A11" s="112">
        <v>3</v>
      </c>
      <c r="B11" s="113" t="s">
        <v>9</v>
      </c>
      <c r="C11" s="20" t="s">
        <v>33</v>
      </c>
      <c r="D11" s="20" t="s">
        <v>6</v>
      </c>
      <c r="E11" s="35">
        <v>0</v>
      </c>
      <c r="F11" s="114">
        <f t="shared" si="0"/>
        <v>0.55069444444444438</v>
      </c>
      <c r="H11" s="36">
        <v>0</v>
      </c>
    </row>
    <row r="12" spans="1:254" ht="24.75" customHeight="1" x14ac:dyDescent="0.25">
      <c r="A12" s="34">
        <f>A11+0.01</f>
        <v>3.01</v>
      </c>
      <c r="B12" s="88" t="s">
        <v>9</v>
      </c>
      <c r="C12" s="20" t="s">
        <v>32</v>
      </c>
      <c r="D12" s="20" t="s">
        <v>6</v>
      </c>
      <c r="E12" s="35">
        <v>0</v>
      </c>
      <c r="F12" s="114">
        <f t="shared" si="0"/>
        <v>0.55069444444444438</v>
      </c>
      <c r="H12" s="36"/>
    </row>
    <row r="13" spans="1:254" ht="25.5" customHeight="1" x14ac:dyDescent="0.25">
      <c r="A13" s="31"/>
      <c r="B13" s="89"/>
      <c r="C13" s="83"/>
      <c r="D13" s="26"/>
      <c r="E13" s="79"/>
      <c r="F13" s="107">
        <f t="shared" si="0"/>
        <v>0.55069444444444438</v>
      </c>
      <c r="H13" s="36"/>
    </row>
    <row r="14" spans="1:254" s="78" customFormat="1" x14ac:dyDescent="0.25">
      <c r="A14" s="73">
        <v>4</v>
      </c>
      <c r="B14" s="90" t="s">
        <v>10</v>
      </c>
      <c r="C14" s="74" t="s">
        <v>21</v>
      </c>
      <c r="D14" s="74" t="s">
        <v>6</v>
      </c>
      <c r="E14" s="75">
        <v>10</v>
      </c>
      <c r="F14" s="107">
        <f t="shared" si="0"/>
        <v>0.55069444444444438</v>
      </c>
      <c r="G14" s="76"/>
      <c r="H14" s="77">
        <v>0</v>
      </c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  <c r="AG14" s="76"/>
      <c r="AH14" s="76"/>
      <c r="AI14" s="76"/>
      <c r="AJ14" s="76"/>
      <c r="AK14" s="76"/>
      <c r="AL14" s="76"/>
      <c r="AM14" s="76"/>
      <c r="AN14" s="76"/>
      <c r="AO14" s="76"/>
      <c r="AP14" s="76"/>
      <c r="AQ14" s="76"/>
      <c r="AR14" s="76"/>
      <c r="AS14" s="76"/>
      <c r="AT14" s="76"/>
      <c r="AU14" s="76"/>
      <c r="AV14" s="76"/>
      <c r="AW14" s="76"/>
      <c r="AX14" s="76"/>
      <c r="AY14" s="76"/>
      <c r="AZ14" s="76"/>
      <c r="BA14" s="76"/>
      <c r="BB14" s="76"/>
      <c r="BC14" s="76"/>
      <c r="BD14" s="76"/>
      <c r="BE14" s="76"/>
      <c r="BF14" s="76"/>
      <c r="BG14" s="76"/>
      <c r="BH14" s="76"/>
      <c r="BI14" s="76"/>
      <c r="BJ14" s="76"/>
      <c r="BK14" s="76"/>
      <c r="BL14" s="76"/>
      <c r="BM14" s="76"/>
      <c r="BN14" s="76"/>
      <c r="BO14" s="76"/>
      <c r="BP14" s="76"/>
      <c r="BQ14" s="76"/>
      <c r="BR14" s="76"/>
      <c r="BS14" s="76"/>
      <c r="BT14" s="76"/>
      <c r="BU14" s="76"/>
      <c r="BV14" s="76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76"/>
      <c r="CL14" s="76"/>
      <c r="CM14" s="76"/>
      <c r="CN14" s="76"/>
      <c r="CO14" s="76"/>
      <c r="CP14" s="76"/>
      <c r="CQ14" s="76"/>
      <c r="CR14" s="76"/>
      <c r="CS14" s="76"/>
      <c r="CT14" s="76"/>
      <c r="CU14" s="76"/>
      <c r="CV14" s="76"/>
      <c r="CW14" s="76"/>
      <c r="CX14" s="76"/>
      <c r="CY14" s="76"/>
      <c r="CZ14" s="76"/>
      <c r="DA14" s="76"/>
      <c r="DB14" s="76"/>
      <c r="DC14" s="76"/>
      <c r="DD14" s="76"/>
      <c r="DE14" s="76"/>
      <c r="DF14" s="76"/>
      <c r="DG14" s="76"/>
      <c r="DH14" s="76"/>
      <c r="DI14" s="76"/>
      <c r="DJ14" s="76"/>
      <c r="DK14" s="76"/>
      <c r="DL14" s="76"/>
      <c r="DM14" s="76"/>
      <c r="DN14" s="76"/>
      <c r="DO14" s="76"/>
      <c r="DP14" s="76"/>
      <c r="DQ14" s="76"/>
      <c r="DR14" s="76"/>
      <c r="DS14" s="76"/>
      <c r="DT14" s="76"/>
      <c r="DU14" s="76"/>
      <c r="DV14" s="76"/>
      <c r="DW14" s="76"/>
      <c r="DX14" s="76"/>
      <c r="DY14" s="76"/>
      <c r="DZ14" s="76"/>
      <c r="EA14" s="76"/>
      <c r="EB14" s="76"/>
      <c r="EC14" s="76"/>
      <c r="ED14" s="76"/>
      <c r="EE14" s="76"/>
      <c r="EF14" s="76"/>
      <c r="EG14" s="76"/>
      <c r="EH14" s="76"/>
      <c r="EI14" s="76"/>
      <c r="EJ14" s="76"/>
      <c r="EK14" s="76"/>
      <c r="EL14" s="76"/>
      <c r="EM14" s="76"/>
      <c r="EN14" s="76"/>
      <c r="EO14" s="76"/>
      <c r="EP14" s="76"/>
      <c r="EQ14" s="76"/>
      <c r="ER14" s="76"/>
      <c r="ES14" s="76"/>
      <c r="ET14" s="76"/>
      <c r="EU14" s="76"/>
      <c r="EV14" s="76"/>
      <c r="EW14" s="76"/>
      <c r="EX14" s="76"/>
      <c r="EY14" s="76"/>
      <c r="EZ14" s="76"/>
      <c r="FA14" s="76"/>
      <c r="FB14" s="76"/>
      <c r="FC14" s="76"/>
      <c r="FD14" s="76"/>
      <c r="FE14" s="76"/>
      <c r="FF14" s="76"/>
      <c r="FG14" s="76"/>
      <c r="FH14" s="76"/>
      <c r="FI14" s="76"/>
      <c r="FJ14" s="76"/>
      <c r="FK14" s="76"/>
      <c r="FL14" s="76"/>
      <c r="FM14" s="76"/>
      <c r="FN14" s="76"/>
      <c r="FO14" s="76"/>
      <c r="FP14" s="76"/>
      <c r="FQ14" s="76"/>
      <c r="FR14" s="76"/>
      <c r="FS14" s="76"/>
      <c r="FT14" s="76"/>
      <c r="FU14" s="76"/>
      <c r="FV14" s="76"/>
      <c r="FW14" s="76"/>
      <c r="FX14" s="76"/>
      <c r="FY14" s="76"/>
      <c r="FZ14" s="76"/>
      <c r="GA14" s="76"/>
      <c r="GB14" s="76"/>
      <c r="GC14" s="76"/>
      <c r="GD14" s="76"/>
      <c r="GE14" s="76"/>
      <c r="GF14" s="76"/>
      <c r="GG14" s="76"/>
      <c r="GH14" s="76"/>
      <c r="GI14" s="76"/>
      <c r="GJ14" s="76"/>
      <c r="GK14" s="76"/>
      <c r="GL14" s="76"/>
      <c r="GM14" s="76"/>
      <c r="GN14" s="76"/>
      <c r="GO14" s="76"/>
      <c r="GP14" s="76"/>
      <c r="GQ14" s="76"/>
      <c r="GR14" s="76"/>
      <c r="GS14" s="76"/>
      <c r="GT14" s="76"/>
      <c r="GU14" s="76"/>
      <c r="GV14" s="76"/>
      <c r="GW14" s="76"/>
      <c r="GX14" s="76"/>
      <c r="GY14" s="76"/>
      <c r="GZ14" s="76"/>
      <c r="HA14" s="76"/>
      <c r="HB14" s="76"/>
      <c r="HC14" s="76"/>
      <c r="HD14" s="76"/>
      <c r="HE14" s="76"/>
      <c r="HF14" s="76"/>
      <c r="HG14" s="76"/>
      <c r="HH14" s="76"/>
      <c r="HI14" s="76"/>
      <c r="HJ14" s="76"/>
      <c r="HK14" s="76"/>
      <c r="HL14" s="76"/>
      <c r="HM14" s="76"/>
      <c r="HN14" s="76"/>
      <c r="HO14" s="76"/>
      <c r="HP14" s="76"/>
      <c r="HQ14" s="76"/>
      <c r="HR14" s="76"/>
      <c r="HS14" s="76"/>
      <c r="HT14" s="76"/>
      <c r="HU14" s="76"/>
      <c r="HV14" s="76"/>
      <c r="HW14" s="76"/>
      <c r="HX14" s="76"/>
      <c r="HY14" s="76"/>
      <c r="HZ14" s="76"/>
      <c r="IA14" s="76"/>
      <c r="IB14" s="76"/>
      <c r="IC14" s="76"/>
      <c r="ID14" s="76"/>
      <c r="IE14" s="76"/>
      <c r="IF14" s="76"/>
      <c r="IG14" s="76"/>
      <c r="IH14" s="76"/>
      <c r="II14" s="76"/>
      <c r="IJ14" s="76"/>
      <c r="IK14" s="76"/>
      <c r="IL14" s="76"/>
      <c r="IM14" s="76"/>
      <c r="IN14" s="76"/>
      <c r="IO14" s="76"/>
      <c r="IP14" s="76"/>
      <c r="IQ14" s="76"/>
      <c r="IR14" s="76"/>
      <c r="IS14" s="76"/>
      <c r="IT14" s="76"/>
    </row>
    <row r="15" spans="1:254" s="82" customFormat="1" x14ac:dyDescent="0.25">
      <c r="A15" s="31">
        <f t="shared" ref="A15:A22" si="1">A14+0.01</f>
        <v>4.01</v>
      </c>
      <c r="B15" s="89" t="s">
        <v>7</v>
      </c>
      <c r="C15" s="74" t="s">
        <v>22</v>
      </c>
      <c r="D15" s="26" t="s">
        <v>23</v>
      </c>
      <c r="E15" s="79">
        <v>10</v>
      </c>
      <c r="F15" s="29">
        <f t="shared" si="0"/>
        <v>0.5576388888888888</v>
      </c>
      <c r="G15" s="80"/>
      <c r="H15" s="81">
        <v>0</v>
      </c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  <c r="DI15" s="80"/>
      <c r="DJ15" s="80"/>
      <c r="DK15" s="80"/>
      <c r="DL15" s="80"/>
      <c r="DM15" s="80"/>
      <c r="DN15" s="80"/>
      <c r="DO15" s="80"/>
      <c r="DP15" s="80"/>
      <c r="DQ15" s="80"/>
      <c r="DR15" s="80"/>
      <c r="DS15" s="80"/>
      <c r="DT15" s="80"/>
      <c r="DU15" s="80"/>
      <c r="DV15" s="80"/>
      <c r="DW15" s="80"/>
      <c r="DX15" s="80"/>
      <c r="DY15" s="80"/>
      <c r="DZ15" s="80"/>
      <c r="EA15" s="80"/>
      <c r="EB15" s="80"/>
      <c r="EC15" s="80"/>
      <c r="ED15" s="80"/>
      <c r="EE15" s="80"/>
      <c r="EF15" s="80"/>
      <c r="EG15" s="80"/>
      <c r="EH15" s="80"/>
      <c r="EI15" s="80"/>
      <c r="EJ15" s="80"/>
      <c r="EK15" s="80"/>
      <c r="EL15" s="80"/>
      <c r="EM15" s="80"/>
      <c r="EN15" s="80"/>
      <c r="EO15" s="80"/>
      <c r="EP15" s="80"/>
      <c r="EQ15" s="80"/>
      <c r="ER15" s="80"/>
      <c r="ES15" s="80"/>
      <c r="ET15" s="80"/>
      <c r="EU15" s="80"/>
      <c r="EV15" s="80"/>
      <c r="EW15" s="80"/>
      <c r="EX15" s="80"/>
      <c r="EY15" s="80"/>
      <c r="EZ15" s="80"/>
      <c r="FA15" s="80"/>
      <c r="FB15" s="80"/>
      <c r="FC15" s="80"/>
      <c r="FD15" s="80"/>
      <c r="FE15" s="80"/>
      <c r="FF15" s="80"/>
      <c r="FG15" s="80"/>
      <c r="FH15" s="80"/>
      <c r="FI15" s="80"/>
      <c r="FJ15" s="80"/>
      <c r="FK15" s="80"/>
      <c r="FL15" s="80"/>
      <c r="FM15" s="80"/>
      <c r="FN15" s="80"/>
      <c r="FO15" s="80"/>
      <c r="FP15" s="80"/>
      <c r="FQ15" s="80"/>
      <c r="FR15" s="80"/>
      <c r="FS15" s="80"/>
      <c r="FT15" s="80"/>
      <c r="FU15" s="80"/>
      <c r="FV15" s="80"/>
      <c r="FW15" s="80"/>
      <c r="FX15" s="80"/>
      <c r="FY15" s="80"/>
      <c r="FZ15" s="80"/>
      <c r="GA15" s="80"/>
      <c r="GB15" s="80"/>
      <c r="GC15" s="80"/>
      <c r="GD15" s="80"/>
      <c r="GE15" s="80"/>
      <c r="GF15" s="80"/>
      <c r="GG15" s="80"/>
      <c r="GH15" s="80"/>
      <c r="GI15" s="80"/>
      <c r="GJ15" s="80"/>
      <c r="GK15" s="80"/>
      <c r="GL15" s="80"/>
      <c r="GM15" s="80"/>
      <c r="GN15" s="80"/>
      <c r="GO15" s="80"/>
      <c r="GP15" s="80"/>
      <c r="GQ15" s="80"/>
      <c r="GR15" s="80"/>
      <c r="GS15" s="80"/>
      <c r="GT15" s="80"/>
      <c r="GU15" s="80"/>
      <c r="GV15" s="80"/>
      <c r="GW15" s="80"/>
      <c r="GX15" s="80"/>
      <c r="GY15" s="80"/>
      <c r="GZ15" s="80"/>
      <c r="HA15" s="80"/>
      <c r="HB15" s="80"/>
      <c r="HC15" s="80"/>
      <c r="HD15" s="80"/>
      <c r="HE15" s="80"/>
      <c r="HF15" s="80"/>
      <c r="HG15" s="80"/>
      <c r="HH15" s="80"/>
      <c r="HI15" s="80"/>
      <c r="HJ15" s="80"/>
      <c r="HK15" s="80"/>
      <c r="HL15" s="80"/>
      <c r="HM15" s="80"/>
      <c r="HN15" s="80"/>
      <c r="HO15" s="80"/>
      <c r="HP15" s="80"/>
      <c r="HQ15" s="80"/>
      <c r="HR15" s="80"/>
      <c r="HS15" s="80"/>
      <c r="HT15" s="80"/>
      <c r="HU15" s="80"/>
      <c r="HV15" s="80"/>
      <c r="HW15" s="80"/>
      <c r="HX15" s="80"/>
      <c r="HY15" s="80"/>
      <c r="HZ15" s="80"/>
      <c r="IA15" s="80"/>
      <c r="IB15" s="80"/>
      <c r="IC15" s="80"/>
      <c r="ID15" s="80"/>
      <c r="IE15" s="80"/>
      <c r="IF15" s="80"/>
      <c r="IG15" s="80"/>
      <c r="IH15" s="80"/>
      <c r="II15" s="80"/>
      <c r="IJ15" s="80"/>
      <c r="IK15" s="80"/>
      <c r="IL15" s="80"/>
      <c r="IM15" s="80"/>
      <c r="IN15" s="80"/>
      <c r="IO15" s="80"/>
      <c r="IP15" s="80"/>
      <c r="IQ15" s="80"/>
      <c r="IR15" s="80"/>
      <c r="IS15" s="80"/>
      <c r="IT15" s="80"/>
    </row>
    <row r="16" spans="1:254" x14ac:dyDescent="0.25">
      <c r="A16" s="31">
        <f t="shared" si="1"/>
        <v>4.0199999999999996</v>
      </c>
      <c r="B16" s="91" t="s">
        <v>10</v>
      </c>
      <c r="C16" s="74" t="s">
        <v>24</v>
      </c>
      <c r="D16" s="37" t="s">
        <v>34</v>
      </c>
      <c r="E16" s="38">
        <v>10</v>
      </c>
      <c r="F16" s="11">
        <f t="shared" si="0"/>
        <v>0.56458333333333321</v>
      </c>
      <c r="G16" s="39"/>
      <c r="H16" s="12">
        <v>1.3888888888888887E-3</v>
      </c>
    </row>
    <row r="17" spans="1:254" x14ac:dyDescent="0.25">
      <c r="A17" s="31">
        <f>A16+0.01</f>
        <v>4.0299999999999994</v>
      </c>
      <c r="B17" s="84" t="s">
        <v>10</v>
      </c>
      <c r="C17" s="74" t="s">
        <v>26</v>
      </c>
      <c r="D17" s="26" t="s">
        <v>31</v>
      </c>
      <c r="E17" s="10">
        <v>10</v>
      </c>
      <c r="F17" s="11">
        <f t="shared" si="0"/>
        <v>0.57152777777777763</v>
      </c>
      <c r="H17" s="12">
        <v>0</v>
      </c>
    </row>
    <row r="18" spans="1:254" x14ac:dyDescent="0.25">
      <c r="A18" s="31">
        <f t="shared" si="1"/>
        <v>4.0399999999999991</v>
      </c>
      <c r="B18" s="84" t="s">
        <v>10</v>
      </c>
      <c r="C18" s="74" t="s">
        <v>27</v>
      </c>
      <c r="D18" s="26" t="s">
        <v>31</v>
      </c>
      <c r="E18" s="10">
        <v>15</v>
      </c>
      <c r="F18" s="11">
        <f t="shared" si="0"/>
        <v>0.57847222222222205</v>
      </c>
      <c r="H18" s="12">
        <v>0</v>
      </c>
    </row>
    <row r="19" spans="1:254" s="82" customFormat="1" x14ac:dyDescent="0.25">
      <c r="A19" s="31">
        <f t="shared" si="1"/>
        <v>4.0499999999999989</v>
      </c>
      <c r="B19" s="89" t="s">
        <v>10</v>
      </c>
      <c r="C19" s="74" t="s">
        <v>28</v>
      </c>
      <c r="D19" s="26" t="s">
        <v>15</v>
      </c>
      <c r="E19" s="79">
        <v>5</v>
      </c>
      <c r="F19" s="29">
        <f t="shared" si="0"/>
        <v>0.58888888888888868</v>
      </c>
      <c r="G19" s="80"/>
      <c r="H19" s="81">
        <v>0</v>
      </c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80"/>
      <c r="DG19" s="80"/>
      <c r="DH19" s="80"/>
      <c r="DI19" s="80"/>
      <c r="DJ19" s="80"/>
      <c r="DK19" s="80"/>
      <c r="DL19" s="80"/>
      <c r="DM19" s="80"/>
      <c r="DN19" s="80"/>
      <c r="DO19" s="80"/>
      <c r="DP19" s="80"/>
      <c r="DQ19" s="80"/>
      <c r="DR19" s="80"/>
      <c r="DS19" s="80"/>
      <c r="DT19" s="80"/>
      <c r="DU19" s="80"/>
      <c r="DV19" s="80"/>
      <c r="DW19" s="80"/>
      <c r="DX19" s="80"/>
      <c r="DY19" s="80"/>
      <c r="DZ19" s="80"/>
      <c r="EA19" s="80"/>
      <c r="EB19" s="80"/>
      <c r="EC19" s="80"/>
      <c r="ED19" s="80"/>
      <c r="EE19" s="80"/>
      <c r="EF19" s="80"/>
      <c r="EG19" s="80"/>
      <c r="EH19" s="80"/>
      <c r="EI19" s="80"/>
      <c r="EJ19" s="80"/>
      <c r="EK19" s="80"/>
      <c r="EL19" s="80"/>
      <c r="EM19" s="80"/>
      <c r="EN19" s="80"/>
      <c r="EO19" s="80"/>
      <c r="EP19" s="80"/>
      <c r="EQ19" s="80"/>
      <c r="ER19" s="80"/>
      <c r="ES19" s="80"/>
      <c r="ET19" s="80"/>
      <c r="EU19" s="80"/>
      <c r="EV19" s="80"/>
      <c r="EW19" s="80"/>
      <c r="EX19" s="80"/>
      <c r="EY19" s="80"/>
      <c r="EZ19" s="80"/>
      <c r="FA19" s="80"/>
      <c r="FB19" s="80"/>
      <c r="FC19" s="80"/>
      <c r="FD19" s="80"/>
      <c r="FE19" s="80"/>
      <c r="FF19" s="80"/>
      <c r="FG19" s="80"/>
      <c r="FH19" s="80"/>
      <c r="FI19" s="80"/>
      <c r="FJ19" s="80"/>
      <c r="FK19" s="80"/>
      <c r="FL19" s="80"/>
      <c r="FM19" s="80"/>
      <c r="FN19" s="80"/>
      <c r="FO19" s="80"/>
      <c r="FP19" s="80"/>
      <c r="FQ19" s="80"/>
      <c r="FR19" s="80"/>
      <c r="FS19" s="80"/>
      <c r="FT19" s="80"/>
      <c r="FU19" s="80"/>
      <c r="FV19" s="80"/>
      <c r="FW19" s="80"/>
      <c r="FX19" s="80"/>
      <c r="FY19" s="80"/>
      <c r="FZ19" s="80"/>
      <c r="GA19" s="80"/>
      <c r="GB19" s="80"/>
      <c r="GC19" s="80"/>
      <c r="GD19" s="80"/>
      <c r="GE19" s="80"/>
      <c r="GF19" s="80"/>
      <c r="GG19" s="80"/>
      <c r="GH19" s="80"/>
      <c r="GI19" s="80"/>
      <c r="GJ19" s="80"/>
      <c r="GK19" s="80"/>
      <c r="GL19" s="80"/>
      <c r="GM19" s="80"/>
      <c r="GN19" s="80"/>
      <c r="GO19" s="80"/>
      <c r="GP19" s="80"/>
      <c r="GQ19" s="80"/>
      <c r="GR19" s="80"/>
      <c r="GS19" s="80"/>
      <c r="GT19" s="80"/>
      <c r="GU19" s="80"/>
      <c r="GV19" s="80"/>
      <c r="GW19" s="80"/>
      <c r="GX19" s="80"/>
      <c r="GY19" s="80"/>
      <c r="GZ19" s="80"/>
      <c r="HA19" s="80"/>
      <c r="HB19" s="80"/>
      <c r="HC19" s="80"/>
      <c r="HD19" s="80"/>
      <c r="HE19" s="80"/>
      <c r="HF19" s="80"/>
      <c r="HG19" s="80"/>
      <c r="HH19" s="80"/>
      <c r="HI19" s="80"/>
      <c r="HJ19" s="80"/>
      <c r="HK19" s="80"/>
      <c r="HL19" s="80"/>
      <c r="HM19" s="80"/>
      <c r="HN19" s="80"/>
      <c r="HO19" s="80"/>
      <c r="HP19" s="80"/>
      <c r="HQ19" s="80"/>
      <c r="HR19" s="80"/>
      <c r="HS19" s="80"/>
      <c r="HT19" s="80"/>
      <c r="HU19" s="80"/>
      <c r="HV19" s="80"/>
      <c r="HW19" s="80"/>
      <c r="HX19" s="80"/>
      <c r="HY19" s="80"/>
      <c r="HZ19" s="80"/>
      <c r="IA19" s="80"/>
      <c r="IB19" s="80"/>
      <c r="IC19" s="80"/>
      <c r="ID19" s="80"/>
      <c r="IE19" s="80"/>
      <c r="IF19" s="80"/>
      <c r="IG19" s="80"/>
      <c r="IH19" s="80"/>
      <c r="II19" s="80"/>
      <c r="IJ19" s="80"/>
      <c r="IK19" s="80"/>
      <c r="IL19" s="80"/>
      <c r="IM19" s="80"/>
      <c r="IN19" s="80"/>
      <c r="IO19" s="80"/>
      <c r="IP19" s="80"/>
      <c r="IQ19" s="80"/>
      <c r="IR19" s="80"/>
      <c r="IS19" s="80"/>
      <c r="IT19" s="80"/>
    </row>
    <row r="20" spans="1:254" s="82" customFormat="1" x14ac:dyDescent="0.25">
      <c r="A20" s="105">
        <f t="shared" si="1"/>
        <v>4.0599999999999987</v>
      </c>
      <c r="B20" s="99" t="s">
        <v>10</v>
      </c>
      <c r="C20" s="100" t="s">
        <v>29</v>
      </c>
      <c r="D20" s="101" t="s">
        <v>25</v>
      </c>
      <c r="E20" s="102">
        <v>15</v>
      </c>
      <c r="F20" s="106">
        <f t="shared" si="0"/>
        <v>0.59236111111111089</v>
      </c>
      <c r="G20" s="80"/>
      <c r="H20" s="81">
        <v>0</v>
      </c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80"/>
      <c r="DG20" s="80"/>
      <c r="DH20" s="80"/>
      <c r="DI20" s="80"/>
      <c r="DJ20" s="80"/>
      <c r="DK20" s="80"/>
      <c r="DL20" s="80"/>
      <c r="DM20" s="80"/>
      <c r="DN20" s="80"/>
      <c r="DO20" s="80"/>
      <c r="DP20" s="80"/>
      <c r="DQ20" s="80"/>
      <c r="DR20" s="80"/>
      <c r="DS20" s="80"/>
      <c r="DT20" s="80"/>
      <c r="DU20" s="80"/>
      <c r="DV20" s="80"/>
      <c r="DW20" s="80"/>
      <c r="DX20" s="80"/>
      <c r="DY20" s="80"/>
      <c r="DZ20" s="80"/>
      <c r="EA20" s="80"/>
      <c r="EB20" s="80"/>
      <c r="EC20" s="80"/>
      <c r="ED20" s="80"/>
      <c r="EE20" s="80"/>
      <c r="EF20" s="80"/>
      <c r="EG20" s="80"/>
      <c r="EH20" s="80"/>
      <c r="EI20" s="80"/>
      <c r="EJ20" s="80"/>
      <c r="EK20" s="80"/>
      <c r="EL20" s="80"/>
      <c r="EM20" s="80"/>
      <c r="EN20" s="80"/>
      <c r="EO20" s="80"/>
      <c r="EP20" s="80"/>
      <c r="EQ20" s="80"/>
      <c r="ER20" s="80"/>
      <c r="ES20" s="80"/>
      <c r="ET20" s="80"/>
      <c r="EU20" s="80"/>
      <c r="EV20" s="80"/>
      <c r="EW20" s="80"/>
      <c r="EX20" s="80"/>
      <c r="EY20" s="80"/>
      <c r="EZ20" s="80"/>
      <c r="FA20" s="80"/>
      <c r="FB20" s="80"/>
      <c r="FC20" s="80"/>
      <c r="FD20" s="80"/>
      <c r="FE20" s="80"/>
      <c r="FF20" s="80"/>
      <c r="FG20" s="80"/>
      <c r="FH20" s="80"/>
      <c r="FI20" s="80"/>
      <c r="FJ20" s="80"/>
      <c r="FK20" s="80"/>
      <c r="FL20" s="80"/>
      <c r="FM20" s="80"/>
      <c r="FN20" s="80"/>
      <c r="FO20" s="80"/>
      <c r="FP20" s="80"/>
      <c r="FQ20" s="80"/>
      <c r="FR20" s="80"/>
      <c r="FS20" s="80"/>
      <c r="FT20" s="80"/>
      <c r="FU20" s="80"/>
      <c r="FV20" s="80"/>
      <c r="FW20" s="80"/>
      <c r="FX20" s="80"/>
      <c r="FY20" s="80"/>
      <c r="FZ20" s="80"/>
      <c r="GA20" s="80"/>
      <c r="GB20" s="80"/>
      <c r="GC20" s="80"/>
      <c r="GD20" s="80"/>
      <c r="GE20" s="80"/>
      <c r="GF20" s="80"/>
      <c r="GG20" s="80"/>
      <c r="GH20" s="80"/>
      <c r="GI20" s="80"/>
      <c r="GJ20" s="80"/>
      <c r="GK20" s="80"/>
      <c r="GL20" s="80"/>
      <c r="GM20" s="80"/>
      <c r="GN20" s="80"/>
      <c r="GO20" s="80"/>
      <c r="GP20" s="80"/>
      <c r="GQ20" s="80"/>
      <c r="GR20" s="80"/>
      <c r="GS20" s="80"/>
      <c r="GT20" s="80"/>
      <c r="GU20" s="80"/>
      <c r="GV20" s="80"/>
      <c r="GW20" s="80"/>
      <c r="GX20" s="80"/>
      <c r="GY20" s="80"/>
      <c r="GZ20" s="80"/>
      <c r="HA20" s="80"/>
      <c r="HB20" s="80"/>
      <c r="HC20" s="80"/>
      <c r="HD20" s="80"/>
      <c r="HE20" s="80"/>
      <c r="HF20" s="80"/>
      <c r="HG20" s="80"/>
      <c r="HH20" s="80"/>
      <c r="HI20" s="80"/>
      <c r="HJ20" s="80"/>
      <c r="HK20" s="80"/>
      <c r="HL20" s="80"/>
      <c r="HM20" s="80"/>
      <c r="HN20" s="80"/>
      <c r="HO20" s="80"/>
      <c r="HP20" s="80"/>
      <c r="HQ20" s="80"/>
      <c r="HR20" s="80"/>
      <c r="HS20" s="80"/>
      <c r="HT20" s="80"/>
      <c r="HU20" s="80"/>
      <c r="HV20" s="80"/>
      <c r="HW20" s="80"/>
      <c r="HX20" s="80"/>
      <c r="HY20" s="80"/>
      <c r="HZ20" s="80"/>
      <c r="IA20" s="80"/>
      <c r="IB20" s="80"/>
      <c r="IC20" s="80"/>
      <c r="ID20" s="80"/>
      <c r="IE20" s="80"/>
      <c r="IF20" s="80"/>
      <c r="IG20" s="80"/>
      <c r="IH20" s="80"/>
      <c r="II20" s="80"/>
      <c r="IJ20" s="80"/>
      <c r="IK20" s="80"/>
      <c r="IL20" s="80"/>
      <c r="IM20" s="80"/>
      <c r="IN20" s="80"/>
      <c r="IO20" s="80"/>
      <c r="IP20" s="80"/>
      <c r="IQ20" s="80"/>
      <c r="IR20" s="80"/>
      <c r="IS20" s="80"/>
      <c r="IT20" s="80"/>
    </row>
    <row r="21" spans="1:254" s="82" customFormat="1" ht="25.5" customHeight="1" x14ac:dyDescent="0.25">
      <c r="A21" s="115">
        <f t="shared" si="1"/>
        <v>4.0699999999999985</v>
      </c>
      <c r="B21" s="116" t="s">
        <v>10</v>
      </c>
      <c r="C21" s="103" t="s">
        <v>30</v>
      </c>
      <c r="D21" s="117" t="s">
        <v>25</v>
      </c>
      <c r="E21" s="118">
        <v>15</v>
      </c>
      <c r="F21" s="119">
        <f t="shared" si="0"/>
        <v>0.60277777777777752</v>
      </c>
      <c r="G21" s="80"/>
      <c r="H21" s="81">
        <v>0</v>
      </c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80"/>
      <c r="DG21" s="80"/>
      <c r="DH21" s="80"/>
      <c r="DI21" s="80"/>
      <c r="DJ21" s="80"/>
      <c r="DK21" s="80"/>
      <c r="DL21" s="80"/>
      <c r="DM21" s="80"/>
      <c r="DN21" s="80"/>
      <c r="DO21" s="80"/>
      <c r="DP21" s="80"/>
      <c r="DQ21" s="80"/>
      <c r="DR21" s="80"/>
      <c r="DS21" s="80"/>
      <c r="DT21" s="80"/>
      <c r="DU21" s="80"/>
      <c r="DV21" s="80"/>
      <c r="DW21" s="80"/>
      <c r="DX21" s="80"/>
      <c r="DY21" s="80"/>
      <c r="DZ21" s="80"/>
      <c r="EA21" s="80"/>
      <c r="EB21" s="80"/>
      <c r="EC21" s="80"/>
      <c r="ED21" s="80"/>
      <c r="EE21" s="80"/>
      <c r="EF21" s="80"/>
      <c r="EG21" s="80"/>
      <c r="EH21" s="80"/>
      <c r="EI21" s="80"/>
      <c r="EJ21" s="80"/>
      <c r="EK21" s="80"/>
      <c r="EL21" s="80"/>
      <c r="EM21" s="80"/>
      <c r="EN21" s="80"/>
      <c r="EO21" s="80"/>
      <c r="EP21" s="80"/>
      <c r="EQ21" s="80"/>
      <c r="ER21" s="80"/>
      <c r="ES21" s="80"/>
      <c r="ET21" s="80"/>
      <c r="EU21" s="80"/>
      <c r="EV21" s="80"/>
      <c r="EW21" s="80"/>
      <c r="EX21" s="80"/>
      <c r="EY21" s="80"/>
      <c r="EZ21" s="80"/>
      <c r="FA21" s="80"/>
      <c r="FB21" s="80"/>
      <c r="FC21" s="80"/>
      <c r="FD21" s="80"/>
      <c r="FE21" s="80"/>
      <c r="FF21" s="80"/>
      <c r="FG21" s="80"/>
      <c r="FH21" s="80"/>
      <c r="FI21" s="80"/>
      <c r="FJ21" s="80"/>
      <c r="FK21" s="80"/>
      <c r="FL21" s="80"/>
      <c r="FM21" s="80"/>
      <c r="FN21" s="80"/>
      <c r="FO21" s="80"/>
      <c r="FP21" s="80"/>
      <c r="FQ21" s="80"/>
      <c r="FR21" s="80"/>
      <c r="FS21" s="80"/>
      <c r="FT21" s="80"/>
      <c r="FU21" s="80"/>
      <c r="FV21" s="80"/>
      <c r="FW21" s="80"/>
      <c r="FX21" s="80"/>
      <c r="FY21" s="80"/>
      <c r="FZ21" s="80"/>
      <c r="GA21" s="80"/>
      <c r="GB21" s="80"/>
      <c r="GC21" s="80"/>
      <c r="GD21" s="80"/>
      <c r="GE21" s="80"/>
      <c r="GF21" s="80"/>
      <c r="GG21" s="80"/>
      <c r="GH21" s="80"/>
      <c r="GI21" s="80"/>
      <c r="GJ21" s="80"/>
      <c r="GK21" s="80"/>
      <c r="GL21" s="80"/>
      <c r="GM21" s="80"/>
      <c r="GN21" s="80"/>
      <c r="GO21" s="80"/>
      <c r="GP21" s="80"/>
      <c r="GQ21" s="80"/>
      <c r="GR21" s="80"/>
      <c r="GS21" s="80"/>
      <c r="GT21" s="80"/>
      <c r="GU21" s="80"/>
      <c r="GV21" s="80"/>
      <c r="GW21" s="80"/>
      <c r="GX21" s="80"/>
      <c r="GY21" s="80"/>
      <c r="GZ21" s="80"/>
      <c r="HA21" s="80"/>
      <c r="HB21" s="80"/>
      <c r="HC21" s="80"/>
      <c r="HD21" s="80"/>
      <c r="HE21" s="80"/>
      <c r="HF21" s="80"/>
      <c r="HG21" s="80"/>
      <c r="HH21" s="80"/>
      <c r="HI21" s="80"/>
      <c r="HJ21" s="80"/>
      <c r="HK21" s="80"/>
      <c r="HL21" s="80"/>
      <c r="HM21" s="80"/>
      <c r="HN21" s="80"/>
      <c r="HO21" s="80"/>
      <c r="HP21" s="80"/>
      <c r="HQ21" s="80"/>
      <c r="HR21" s="80"/>
      <c r="HS21" s="80"/>
      <c r="HT21" s="80"/>
      <c r="HU21" s="80"/>
      <c r="HV21" s="80"/>
      <c r="HW21" s="80"/>
      <c r="HX21" s="80"/>
      <c r="HY21" s="80"/>
      <c r="HZ21" s="80"/>
      <c r="IA21" s="80"/>
      <c r="IB21" s="80"/>
      <c r="IC21" s="80"/>
      <c r="ID21" s="80"/>
      <c r="IE21" s="80"/>
      <c r="IF21" s="80"/>
      <c r="IG21" s="80"/>
      <c r="IH21" s="80"/>
      <c r="II21" s="80"/>
      <c r="IJ21" s="80"/>
      <c r="IK21" s="80"/>
      <c r="IL21" s="80"/>
      <c r="IM21" s="80"/>
      <c r="IN21" s="80"/>
      <c r="IO21" s="80"/>
      <c r="IP21" s="80"/>
      <c r="IQ21" s="80"/>
      <c r="IR21" s="80"/>
      <c r="IS21" s="80"/>
      <c r="IT21" s="80"/>
    </row>
    <row r="22" spans="1:254" s="82" customFormat="1" ht="25.5" customHeight="1" x14ac:dyDescent="0.25">
      <c r="A22" s="115">
        <f t="shared" si="1"/>
        <v>4.0799999999999983</v>
      </c>
      <c r="B22" s="116" t="s">
        <v>11</v>
      </c>
      <c r="C22" s="103" t="s">
        <v>35</v>
      </c>
      <c r="D22" s="117" t="s">
        <v>36</v>
      </c>
      <c r="E22" s="118">
        <v>10</v>
      </c>
      <c r="F22" s="119">
        <f t="shared" si="0"/>
        <v>0.61319444444444415</v>
      </c>
      <c r="G22" s="80"/>
      <c r="H22" s="81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80"/>
      <c r="DG22" s="80"/>
      <c r="DH22" s="80"/>
      <c r="DI22" s="80"/>
      <c r="DJ22" s="80"/>
      <c r="DK22" s="80"/>
      <c r="DL22" s="80"/>
      <c r="DM22" s="80"/>
      <c r="DN22" s="80"/>
      <c r="DO22" s="80"/>
      <c r="DP22" s="80"/>
      <c r="DQ22" s="80"/>
      <c r="DR22" s="80"/>
      <c r="DS22" s="80"/>
      <c r="DT22" s="80"/>
      <c r="DU22" s="80"/>
      <c r="DV22" s="80"/>
      <c r="DW22" s="80"/>
      <c r="DX22" s="80"/>
      <c r="DY22" s="80"/>
      <c r="DZ22" s="80"/>
      <c r="EA22" s="80"/>
      <c r="EB22" s="80"/>
      <c r="EC22" s="80"/>
      <c r="ED22" s="80"/>
      <c r="EE22" s="80"/>
      <c r="EF22" s="80"/>
      <c r="EG22" s="80"/>
      <c r="EH22" s="80"/>
      <c r="EI22" s="80"/>
      <c r="EJ22" s="80"/>
      <c r="EK22" s="80"/>
      <c r="EL22" s="80"/>
      <c r="EM22" s="80"/>
      <c r="EN22" s="80"/>
      <c r="EO22" s="80"/>
      <c r="EP22" s="80"/>
      <c r="EQ22" s="80"/>
      <c r="ER22" s="80"/>
      <c r="ES22" s="80"/>
      <c r="ET22" s="80"/>
      <c r="EU22" s="80"/>
      <c r="EV22" s="80"/>
      <c r="EW22" s="80"/>
      <c r="EX22" s="80"/>
      <c r="EY22" s="80"/>
      <c r="EZ22" s="80"/>
      <c r="FA22" s="80"/>
      <c r="FB22" s="80"/>
      <c r="FC22" s="80"/>
      <c r="FD22" s="80"/>
      <c r="FE22" s="80"/>
      <c r="FF22" s="80"/>
      <c r="FG22" s="80"/>
      <c r="FH22" s="80"/>
      <c r="FI22" s="80"/>
      <c r="FJ22" s="80"/>
      <c r="FK22" s="80"/>
      <c r="FL22" s="80"/>
      <c r="FM22" s="80"/>
      <c r="FN22" s="80"/>
      <c r="FO22" s="80"/>
      <c r="FP22" s="80"/>
      <c r="FQ22" s="80"/>
      <c r="FR22" s="80"/>
      <c r="FS22" s="80"/>
      <c r="FT22" s="80"/>
      <c r="FU22" s="80"/>
      <c r="FV22" s="80"/>
      <c r="FW22" s="80"/>
      <c r="FX22" s="80"/>
      <c r="FY22" s="80"/>
      <c r="FZ22" s="80"/>
      <c r="GA22" s="80"/>
      <c r="GB22" s="80"/>
      <c r="GC22" s="80"/>
      <c r="GD22" s="80"/>
      <c r="GE22" s="80"/>
      <c r="GF22" s="80"/>
      <c r="GG22" s="80"/>
      <c r="GH22" s="80"/>
      <c r="GI22" s="80"/>
      <c r="GJ22" s="80"/>
      <c r="GK22" s="80"/>
      <c r="GL22" s="80"/>
      <c r="GM22" s="80"/>
      <c r="GN22" s="80"/>
      <c r="GO22" s="80"/>
      <c r="GP22" s="80"/>
      <c r="GQ22" s="80"/>
      <c r="GR22" s="80"/>
      <c r="GS22" s="80"/>
      <c r="GT22" s="80"/>
      <c r="GU22" s="80"/>
      <c r="GV22" s="80"/>
      <c r="GW22" s="80"/>
      <c r="GX22" s="80"/>
      <c r="GY22" s="80"/>
      <c r="GZ22" s="80"/>
      <c r="HA22" s="80"/>
      <c r="HB22" s="80"/>
      <c r="HC22" s="80"/>
      <c r="HD22" s="80"/>
      <c r="HE22" s="80"/>
      <c r="HF22" s="80"/>
      <c r="HG22" s="80"/>
      <c r="HH22" s="80"/>
      <c r="HI22" s="80"/>
      <c r="HJ22" s="80"/>
      <c r="HK22" s="80"/>
      <c r="HL22" s="80"/>
      <c r="HM22" s="80"/>
      <c r="HN22" s="80"/>
      <c r="HO22" s="80"/>
      <c r="HP22" s="80"/>
      <c r="HQ22" s="80"/>
      <c r="HR22" s="80"/>
      <c r="HS22" s="80"/>
      <c r="HT22" s="80"/>
      <c r="HU22" s="80"/>
      <c r="HV22" s="80"/>
      <c r="HW22" s="80"/>
      <c r="HX22" s="80"/>
      <c r="HY22" s="80"/>
      <c r="HZ22" s="80"/>
      <c r="IA22" s="80"/>
      <c r="IB22" s="80"/>
      <c r="IC22" s="80"/>
      <c r="ID22" s="80"/>
      <c r="IE22" s="80"/>
      <c r="IF22" s="80"/>
      <c r="IG22" s="80"/>
      <c r="IH22" s="80"/>
      <c r="II22" s="80"/>
      <c r="IJ22" s="80"/>
      <c r="IK22" s="80"/>
      <c r="IL22" s="80"/>
      <c r="IM22" s="80"/>
      <c r="IN22" s="80"/>
      <c r="IO22" s="80"/>
      <c r="IP22" s="80"/>
      <c r="IQ22" s="80"/>
      <c r="IR22" s="80"/>
      <c r="IS22" s="80"/>
      <c r="IT22" s="80"/>
    </row>
    <row r="23" spans="1:254" x14ac:dyDescent="0.25">
      <c r="A23" s="66"/>
      <c r="B23" s="92"/>
      <c r="C23" s="67"/>
      <c r="D23" s="67"/>
      <c r="E23" s="69"/>
      <c r="F23" s="119">
        <f t="shared" si="0"/>
        <v>0.62013888888888857</v>
      </c>
      <c r="H23" s="12"/>
    </row>
    <row r="24" spans="1:254" x14ac:dyDescent="0.25">
      <c r="A24" s="70" t="s">
        <v>17</v>
      </c>
      <c r="B24" s="93" t="s">
        <v>11</v>
      </c>
      <c r="C24" s="71" t="s">
        <v>12</v>
      </c>
      <c r="D24" s="71" t="s">
        <v>6</v>
      </c>
      <c r="E24" s="72"/>
      <c r="F24" s="108">
        <v>0.625</v>
      </c>
      <c r="H24" s="41"/>
    </row>
    <row r="25" spans="1:254" x14ac:dyDescent="0.25">
      <c r="A25" s="42"/>
      <c r="B25" s="94"/>
      <c r="C25" s="40"/>
      <c r="D25" s="40"/>
      <c r="E25" s="44"/>
      <c r="F25" s="45"/>
      <c r="H25" s="46"/>
    </row>
    <row r="26" spans="1:254" x14ac:dyDescent="0.25">
      <c r="A26" s="47" t="s">
        <v>1</v>
      </c>
      <c r="B26" s="94" t="s">
        <v>1</v>
      </c>
      <c r="C26" s="40" t="s">
        <v>13</v>
      </c>
      <c r="D26" s="40"/>
      <c r="E26" s="44" t="s">
        <v>1</v>
      </c>
      <c r="F26" s="45" t="s">
        <v>1</v>
      </c>
      <c r="H26" s="48" t="s">
        <v>1</v>
      </c>
    </row>
    <row r="27" spans="1:254" x14ac:dyDescent="0.25">
      <c r="A27" s="43"/>
      <c r="B27" s="95"/>
      <c r="C27" s="40" t="s">
        <v>14</v>
      </c>
      <c r="D27" s="49"/>
      <c r="E27" s="50"/>
      <c r="F27" s="51"/>
      <c r="H27" s="52"/>
    </row>
    <row r="28" spans="1:254" x14ac:dyDescent="0.25">
      <c r="A28" s="43"/>
      <c r="B28" s="96"/>
      <c r="C28" s="53"/>
      <c r="D28" s="54"/>
      <c r="E28" s="55"/>
      <c r="F28" s="56"/>
      <c r="H28" s="57"/>
    </row>
    <row r="29" spans="1:254" x14ac:dyDescent="0.25">
      <c r="A29" s="58"/>
      <c r="B29" s="97"/>
      <c r="C29" s="59"/>
    </row>
    <row r="30" spans="1:254" x14ac:dyDescent="0.25">
      <c r="A30" s="58"/>
      <c r="B30" s="97"/>
      <c r="C30" s="64"/>
      <c r="D30" s="64"/>
    </row>
    <row r="31" spans="1:254" x14ac:dyDescent="0.25">
      <c r="A31" s="58"/>
      <c r="B31" s="97"/>
      <c r="C31" s="65"/>
      <c r="D31" s="64"/>
    </row>
    <row r="32" spans="1:254" x14ac:dyDescent="0.25">
      <c r="D32" s="64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1-Oct-2013 EC Con Call Agenda</dc:title>
  <dc:creator>John D'Ambrosia</dc:creator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2013-09-16T11:41:04Z</dcterms:modified>
</cp:coreProperties>
</file>