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6345" activeTab="0"/>
  </bookViews>
  <sheets>
    <sheet name="Agenda1" sheetId="1" r:id="rId1"/>
  </sheets>
  <definedNames>
    <definedName name="_xlnm.Print_Area" localSheetId="0">'Agenda1'!$A$1:$E$21</definedName>
    <definedName name="Z_3EC86C41_CADE_44E4_885E_3742E366FCA7_.wvu.PrintArea" localSheetId="0" hidden="1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<sst xmlns="http://schemas.openxmlformats.org/spreadsheetml/2006/main" count="23" uniqueCount="23">
  <si>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</si>
  <si>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</si>
  <si>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</si>
  <si>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</si>
  <si>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</si>
  <si>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</si>
  <si>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</si>
  <si>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</si>
  <si>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</si>
  <si>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</si>
  <si>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</si>
  <si>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</si>
  <si>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</si>
  <si>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>JST</t>
  </si>
  <si>
    <r>
      <t>Unfinished Business</t>
    </r>
    <r>
      <rPr>
        <sz val="10"/>
        <color indexed="8"/>
        <rFont val="Arial"/>
        <family val="2"/>
      </rPr>
      <t xml:space="preserve">
</t>
    </r>
  </si>
  <si>
    <t>Approval of agenda</t>
  </si>
  <si>
    <t xml:space="preserve">New Business
</t>
  </si>
  <si>
    <t>IEEE 1900.4 Working Group
of DySPAN Standards Committee
04 June 2013  07:00-08:00 (UTC); 16:00-17:00 (JST)
Teleconference
Agenda
Chair: Masayuki Ariyoshi
Vice-Chair: Hiroshi Harada</t>
  </si>
  <si>
    <r>
      <t xml:space="preserve">Teleconference logistics:
</t>
    </r>
    <r>
      <rPr>
        <sz val="10"/>
        <rFont val="Arial"/>
        <family val="2"/>
      </rPr>
      <t>1.  Please join my meeting.
https://www3.gotomeeting.com/join/679970502
2.  Use your microphone and speakers (VoIP) - a headset is recommended.  Or, call in using your telephone.
Dial +1 (805) 309-0012
Access Code: 679-970-502
Audio PIN: Shown after joining the meeting
Meeting ID: 679-970-502</t>
    </r>
  </si>
  <si>
    <r>
      <t xml:space="preserve">Approval of the minutes of the last meetings
</t>
    </r>
    <r>
      <rPr>
        <sz val="10"/>
        <color indexed="8"/>
        <rFont val="Arial"/>
        <family val="2"/>
      </rPr>
      <t>1900_4wg-13-0014-00-DOT4-meeting-minutes-for-23-april-2013.doc</t>
    </r>
  </si>
  <si>
    <r>
      <t xml:space="preserve">P1900.4.1
</t>
    </r>
    <r>
      <rPr>
        <sz val="10"/>
        <color indexed="8"/>
        <rFont val="Arial"/>
        <family val="2"/>
      </rPr>
      <t>- Report on publication process</t>
    </r>
  </si>
  <si>
    <r>
      <t>New project proposals</t>
    </r>
    <r>
      <rPr>
        <sz val="10"/>
        <color indexed="8"/>
        <rFont val="Arial"/>
        <family val="2"/>
      </rPr>
      <t xml:space="preserve">
</t>
    </r>
  </si>
  <si>
    <r>
      <t>Next meetings</t>
    </r>
    <r>
      <rPr>
        <sz val="10"/>
        <color indexed="8"/>
        <rFont val="Arial"/>
        <family val="2"/>
      </rPr>
      <t xml:space="preserve">
• Tue, 16th July 2013 07:00 (UTC), 16:00 (JST), Teleconference
• 26th-29th August 2013 Arlington, VA, USA, along with DySPAN-SC Plenary</t>
    </r>
  </si>
</sst>
</file>

<file path=xl/styles.xml><?xml version="1.0" encoding="utf-8"?>
<styleSheet xmlns="http://schemas.openxmlformats.org/spreadsheetml/2006/main">
  <numFmts count="4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196" fontId="1" fillId="33" borderId="10" xfId="0" applyNumberFormat="1" applyFont="1" applyFill="1" applyBorder="1" applyAlignment="1">
      <alignment horizontal="center" vertical="top"/>
    </xf>
    <xf numFmtId="192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top"/>
    </xf>
    <xf numFmtId="18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196" fontId="6" fillId="33" borderId="10" xfId="0" applyNumberFormat="1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196" fontId="6" fillId="33" borderId="10" xfId="0" applyNumberFormat="1" applyFont="1" applyFill="1" applyBorder="1" applyAlignment="1" quotePrefix="1">
      <alignment horizontal="left" vertical="top"/>
    </xf>
    <xf numFmtId="0" fontId="6" fillId="33" borderId="10" xfId="0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196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18" fontId="8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196" fontId="0" fillId="33" borderId="0" xfId="0" applyNumberFormat="1" applyFont="1" applyFill="1" applyAlignment="1">
      <alignment horizontal="center" vertical="top"/>
    </xf>
    <xf numFmtId="192" fontId="0" fillId="33" borderId="0" xfId="0" applyNumberFormat="1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 wrapText="1"/>
    </xf>
    <xf numFmtId="18" fontId="8" fillId="33" borderId="10" xfId="0" applyNumberFormat="1" applyFont="1" applyFill="1" applyBorder="1" applyAlignment="1" quotePrefix="1">
      <alignment horizontal="left" vertical="top" wrapText="1"/>
    </xf>
    <xf numFmtId="0" fontId="0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196" fontId="6" fillId="33" borderId="10" xfId="0" applyNumberFormat="1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18" fontId="8" fillId="33" borderId="0" xfId="0" applyNumberFormat="1" applyFont="1" applyFill="1" applyBorder="1" applyAlignment="1">
      <alignment horizontal="left" vertical="top" wrapText="1"/>
    </xf>
    <xf numFmtId="196" fontId="6" fillId="33" borderId="0" xfId="0" applyNumberFormat="1" applyFont="1" applyFill="1" applyBorder="1" applyAlignment="1">
      <alignment vertical="top"/>
    </xf>
    <xf numFmtId="192" fontId="6" fillId="33" borderId="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17" sqref="C17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17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135" customHeight="1">
      <c r="A3" s="28"/>
      <c r="B3" s="29" t="s">
        <v>18</v>
      </c>
      <c r="C3" s="28"/>
      <c r="D3" s="28"/>
      <c r="E3" s="28"/>
    </row>
    <row r="4" spans="1:5" s="6" customFormat="1" ht="13.5" customHeight="1">
      <c r="A4" s="2"/>
      <c r="B4" s="3"/>
      <c r="C4" s="4"/>
      <c r="D4" s="5" t="s">
        <v>13</v>
      </c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0.003472222222222222</v>
      </c>
      <c r="D6" s="12">
        <v>0.6666666666666666</v>
      </c>
      <c r="E6" s="12">
        <f>D6+C6</f>
        <v>0.6701388888888888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15</v>
      </c>
      <c r="C12" s="18">
        <v>0.003472222222222222</v>
      </c>
      <c r="D12" s="16">
        <f>E6</f>
        <v>0.6701388888888888</v>
      </c>
      <c r="E12" s="16">
        <f aca="true" t="shared" si="0" ref="E12:E19">D12+C12</f>
        <v>0.673611111111111</v>
      </c>
      <c r="F12" s="17"/>
    </row>
    <row r="13" spans="1:6" ht="27.75" customHeight="1">
      <c r="A13" s="9">
        <v>3</v>
      </c>
      <c r="B13" s="21" t="s">
        <v>12</v>
      </c>
      <c r="C13" s="18">
        <v>0.003472222222222222</v>
      </c>
      <c r="D13" s="16">
        <f aca="true" t="shared" si="1" ref="D13:D20">E12</f>
        <v>0.673611111111111</v>
      </c>
      <c r="E13" s="16">
        <f t="shared" si="0"/>
        <v>0.6770833333333333</v>
      </c>
      <c r="F13" s="17"/>
    </row>
    <row r="14" spans="1:6" ht="30" customHeight="1">
      <c r="A14" s="30">
        <v>4</v>
      </c>
      <c r="B14" s="21" t="s">
        <v>19</v>
      </c>
      <c r="C14" s="31">
        <v>0.003472222222222222</v>
      </c>
      <c r="D14" s="32">
        <f t="shared" si="1"/>
        <v>0.6770833333333333</v>
      </c>
      <c r="E14" s="32">
        <f t="shared" si="0"/>
        <v>0.6805555555555555</v>
      </c>
      <c r="F14" s="17"/>
    </row>
    <row r="15" spans="1:6" ht="30" customHeight="1">
      <c r="A15" s="30">
        <f>A14+1</f>
        <v>5</v>
      </c>
      <c r="B15" s="21" t="s">
        <v>20</v>
      </c>
      <c r="C15" s="31">
        <v>0.003472222222222222</v>
      </c>
      <c r="D15" s="32">
        <f>E14</f>
        <v>0.6805555555555555</v>
      </c>
      <c r="E15" s="32">
        <f t="shared" si="0"/>
        <v>0.6840277777777777</v>
      </c>
      <c r="F15" s="17"/>
    </row>
    <row r="16" spans="1:6" ht="30" customHeight="1">
      <c r="A16" s="30">
        <f>A15+1</f>
        <v>6</v>
      </c>
      <c r="B16" s="10" t="s">
        <v>21</v>
      </c>
      <c r="C16" s="31">
        <v>0.013888888888888888</v>
      </c>
      <c r="D16" s="32">
        <f t="shared" si="1"/>
        <v>0.6840277777777777</v>
      </c>
      <c r="E16" s="32">
        <f t="shared" si="0"/>
        <v>0.6979166666666665</v>
      </c>
      <c r="F16" s="17"/>
    </row>
    <row r="17" spans="1:6" ht="27" customHeight="1">
      <c r="A17" s="19">
        <f>A16+1</f>
        <v>7</v>
      </c>
      <c r="B17" s="10" t="s">
        <v>14</v>
      </c>
      <c r="C17" s="31">
        <v>0.003472222222222222</v>
      </c>
      <c r="D17" s="16">
        <f t="shared" si="1"/>
        <v>0.6979166666666665</v>
      </c>
      <c r="E17" s="16">
        <f t="shared" si="0"/>
        <v>0.7013888888888887</v>
      </c>
      <c r="F17" s="20"/>
    </row>
    <row r="18" spans="1:5" ht="27" customHeight="1">
      <c r="A18" s="19">
        <f>A17+1</f>
        <v>8</v>
      </c>
      <c r="B18" s="10" t="s">
        <v>16</v>
      </c>
      <c r="C18" s="31">
        <v>0.003472222222222222</v>
      </c>
      <c r="D18" s="16">
        <f t="shared" si="1"/>
        <v>0.7013888888888887</v>
      </c>
      <c r="E18" s="16">
        <f t="shared" si="0"/>
        <v>0.7048611111111109</v>
      </c>
    </row>
    <row r="19" spans="1:5" ht="45" customHeight="1">
      <c r="A19" s="19">
        <f>A18+1</f>
        <v>9</v>
      </c>
      <c r="B19" s="10" t="s">
        <v>22</v>
      </c>
      <c r="C19" s="31">
        <v>0.003472222222222222</v>
      </c>
      <c r="D19" s="16">
        <f t="shared" si="1"/>
        <v>0.7048611111111109</v>
      </c>
      <c r="E19" s="16">
        <f t="shared" si="0"/>
        <v>0.7083333333333331</v>
      </c>
    </row>
    <row r="20" spans="1:5" ht="15" customHeight="1">
      <c r="A20" s="9"/>
      <c r="B20" s="21" t="s">
        <v>11</v>
      </c>
      <c r="C20" s="18"/>
      <c r="D20" s="16">
        <f t="shared" si="1"/>
        <v>0.7083333333333331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 Ariyoshi</cp:lastModifiedBy>
  <cp:lastPrinted>2011-02-01T08:04:18Z</cp:lastPrinted>
  <dcterms:created xsi:type="dcterms:W3CDTF">2007-09-23T10:13:36Z</dcterms:created>
  <dcterms:modified xsi:type="dcterms:W3CDTF">2013-06-03T10:50:12Z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