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'Agenda'!$A$1:$E$30</definedName>
    <definedName name="Z_2DAAC235_34D6_42CD_928C_78E9C0D0B33B_.wvu.PrintArea" localSheetId="0" hidden="1">'Agenda'!$A$1:$E$30</definedName>
    <definedName name="Z_4F38008D_5340_405E_BB12_3A9138CEABC0_.wvu.PrintArea" localSheetId="0" hidden="1">'Agenda'!$A$1:$E$30</definedName>
    <definedName name="Z_6785FBEE_5305_48F8_8D8B_7EBF42A7D45C_.wvu.PrintArea" localSheetId="0" hidden="1">'Agenda'!$A$1:$E$30</definedName>
    <definedName name="Z_70359633_DA21_45CA_9A8A_10D4C87C0A7C_.wvu.PrintArea" localSheetId="0" hidden="1">'Agenda'!$A$1:$E$30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<sst xmlns="http://schemas.openxmlformats.org/spreadsheetml/2006/main" count="24" uniqueCount="24">
  <si>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Call to Order</t>
  </si>
  <si>
    <t>Duration</t>
  </si>
  <si>
    <t>Start time</t>
  </si>
  <si>
    <t>Stop time</t>
  </si>
  <si>
    <t>Item</t>
  </si>
  <si>
    <t>Title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</si>
  <si>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</si>
  <si>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</si>
  <si>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</si>
  <si>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</si>
  <si>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</si>
  <si>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Unfinished business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</si>
  <si>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</si>
  <si>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>--Introductions</t>
  </si>
  <si>
    <r>
      <t>Approval of Draft Standards</t>
    </r>
    <r>
      <rPr>
        <sz val="10"/>
        <color indexed="8"/>
        <rFont val="Arial"/>
        <family val="2"/>
      </rPr>
      <t xml:space="preserve">
</t>
    </r>
  </si>
  <si>
    <t xml:space="preserve">New business
</t>
  </si>
  <si>
    <r>
      <t xml:space="preserve">Approval of the minutes of the last meeting
</t>
    </r>
    <r>
      <rPr>
        <sz val="10"/>
        <color indexed="8"/>
        <rFont val="Arial"/>
        <family val="2"/>
      </rPr>
      <t>1900_4wg-12-0046-00-DOT4-meeting-minutes-for-9-october-2012.doc</t>
    </r>
  </si>
  <si>
    <t>P1900.4.1 -- Comment resolution (cont'd)</t>
  </si>
  <si>
    <r>
      <t>P1900.4.1
--</t>
    </r>
    <r>
      <rPr>
        <sz val="10"/>
        <color indexed="8"/>
        <rFont val="Arial"/>
        <family val="2"/>
      </rPr>
      <t xml:space="preserve">Report from Sponsor Ballot on D2
--Comment resolution </t>
    </r>
  </si>
  <si>
    <t xml:space="preserve">IEEE 1900.4 Working Group of DySPAN Standards Committee
08 January 2013 in Washington DC, USA
Agenda
Chair: Masayuki Ariyoshi
Vice-Chair: Hiroshi Harada
</t>
  </si>
  <si>
    <r>
      <t>Next meetings</t>
    </r>
    <r>
      <rPr>
        <sz val="10"/>
        <color indexed="8"/>
        <rFont val="Arial"/>
        <family val="2"/>
      </rPr>
      <t xml:space="preserve">
• F2F meetings</t>
    </r>
    <r>
      <rPr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TBD
• Teleconferences: TBD</t>
    </r>
  </si>
  <si>
    <t>Coffee Break</t>
  </si>
  <si>
    <r>
      <t xml:space="preserve">GoToMeeting is available:
</t>
    </r>
    <r>
      <rPr>
        <sz val="10"/>
        <rFont val="Arial"/>
        <family val="2"/>
      </rPr>
      <t xml:space="preserve">1.  Please join my meeting.
https://www3.gotomeeting.com/join/573271422  (for 8:30 session)
https://www3.gotomeeting.com/join/713824422  (for 10:00 session)
2.  Use your microphone and speakers (VoIP) - a headset is recommended.  Or, call in using your telephone.
Dial +44 (0) 203 535 0611
Access Code: 573-271-422  (for 8:30 session)
Access Code: 713-824-422  (for 10:00 session)
Audio PIN: Shown after joining the meeting
</t>
    </r>
  </si>
  <si>
    <t>Adjourn 12:00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</si>
</sst>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409]h:mm\ AM/PM;@"/>
    <numFmt numFmtId="201" formatCode="[$-40C]dddd\ d\ mmmm\ yyyy"/>
    <numFmt numFmtId="202" formatCode="dd/mm/yy;@"/>
    <numFmt numFmtId="203" formatCode="[$-F400]h:mm:ss\ AM/PM"/>
    <numFmt numFmtId="204" formatCode="h:mm;@"/>
    <numFmt numFmtId="205" formatCode="&quot;Vrai&quot;;&quot;Vrai&quot;;&quot;Faux&quot;"/>
    <numFmt numFmtId="206" formatCode="&quot;Actif&quot;;&quot;Actif&quot;;&quot;Inactif&quot;"/>
    <numFmt numFmtId="207" formatCode="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204" fontId="1" fillId="32" borderId="10" xfId="0" applyNumberFormat="1" applyFont="1" applyFill="1" applyBorder="1" applyAlignment="1">
      <alignment horizontal="center" vertical="top"/>
    </xf>
    <xf numFmtId="200" fontId="1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 vertical="top"/>
    </xf>
    <xf numFmtId="18" fontId="1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top"/>
    </xf>
    <xf numFmtId="0" fontId="5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wrapText="1"/>
    </xf>
    <xf numFmtId="204" fontId="5" fillId="32" borderId="10" xfId="0" applyNumberFormat="1" applyFont="1" applyFill="1" applyBorder="1" applyAlignment="1">
      <alignment vertical="top"/>
    </xf>
    <xf numFmtId="200" fontId="5" fillId="32" borderId="10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horizontal="left" vertical="top"/>
    </xf>
    <xf numFmtId="204" fontId="5" fillId="32" borderId="10" xfId="0" applyNumberFormat="1" applyFont="1" applyFill="1" applyBorder="1" applyAlignment="1" quotePrefix="1">
      <alignment horizontal="left" vertical="top"/>
    </xf>
    <xf numFmtId="0" fontId="5" fillId="32" borderId="10" xfId="0" applyFont="1" applyFill="1" applyBorder="1" applyAlignment="1">
      <alignment vertical="top"/>
    </xf>
    <xf numFmtId="200" fontId="5" fillId="32" borderId="10" xfId="0" applyNumberFormat="1" applyFont="1" applyFill="1" applyBorder="1" applyAlignment="1">
      <alignment vertical="top"/>
    </xf>
    <xf numFmtId="204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18" fontId="7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 wrapText="1"/>
    </xf>
    <xf numFmtId="204" fontId="0" fillId="32" borderId="0" xfId="0" applyNumberFormat="1" applyFont="1" applyFill="1" applyAlignment="1">
      <alignment horizontal="center" vertical="top"/>
    </xf>
    <xf numFmtId="200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vertical="top" wrapText="1"/>
    </xf>
    <xf numFmtId="18" fontId="7" fillId="32" borderId="10" xfId="0" applyNumberFormat="1" applyFont="1" applyFill="1" applyBorder="1" applyAlignment="1" quotePrefix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204" fontId="5" fillId="0" borderId="10" xfId="0" applyNumberFormat="1" applyFont="1" applyFill="1" applyBorder="1" applyAlignment="1">
      <alignment vertical="top"/>
    </xf>
    <xf numFmtId="200" fontId="5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200" fontId="5" fillId="0" borderId="10" xfId="0" applyNumberFormat="1" applyFont="1" applyFill="1" applyBorder="1" applyAlignment="1">
      <alignment vertical="top"/>
    </xf>
    <xf numFmtId="204" fontId="5" fillId="0" borderId="11" xfId="0" applyNumberFormat="1" applyFont="1" applyFill="1" applyBorder="1" applyAlignment="1" applyProtection="1">
      <alignment vertical="top"/>
      <protection locked="0"/>
    </xf>
    <xf numFmtId="200" fontId="5" fillId="0" borderId="11" xfId="0" applyNumberFormat="1" applyFont="1" applyFill="1" applyBorder="1" applyAlignment="1" applyProtection="1">
      <alignment vertical="top"/>
      <protection locked="0"/>
    </xf>
    <xf numFmtId="204" fontId="5" fillId="0" borderId="10" xfId="0" applyNumberFormat="1" applyFont="1" applyFill="1" applyBorder="1" applyAlignment="1" applyProtection="1">
      <alignment vertical="top"/>
      <protection locked="0"/>
    </xf>
    <xf numFmtId="200" fontId="5" fillId="0" borderId="10" xfId="0" applyNumberFormat="1" applyFont="1" applyFill="1" applyBorder="1" applyAlignment="1" applyProtection="1">
      <alignment vertical="top"/>
      <protection locked="0"/>
    </xf>
    <xf numFmtId="204" fontId="5" fillId="0" borderId="12" xfId="0" applyNumberFormat="1" applyFont="1" applyFill="1" applyBorder="1" applyAlignment="1" applyProtection="1">
      <alignment vertical="top"/>
      <protection locked="0"/>
    </xf>
    <xf numFmtId="204" fontId="5" fillId="0" borderId="13" xfId="0" applyNumberFormat="1" applyFont="1" applyFill="1" applyBorder="1" applyAlignment="1" applyProtection="1">
      <alignment vertical="top"/>
      <protection locked="0"/>
    </xf>
    <xf numFmtId="200" fontId="5" fillId="0" borderId="12" xfId="0" applyNumberFormat="1" applyFont="1" applyFill="1" applyBorder="1" applyAlignment="1" applyProtection="1">
      <alignment vertical="top"/>
      <protection locked="0"/>
    </xf>
    <xf numFmtId="200" fontId="5" fillId="0" borderId="13" xfId="0" applyNumberFormat="1" applyFont="1" applyFill="1" applyBorder="1" applyAlignment="1" applyProtection="1">
      <alignment vertical="top"/>
      <protection locked="0"/>
    </xf>
    <xf numFmtId="204" fontId="5" fillId="32" borderId="10" xfId="0" applyNumberFormat="1" applyFont="1" applyFill="1" applyBorder="1" applyAlignment="1" quotePrefix="1">
      <alignment horizontal="left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C17" sqref="C17"/>
    </sheetView>
  </sheetViews>
  <sheetFormatPr defaultColWidth="11.00390625" defaultRowHeight="12.75"/>
  <cols>
    <col min="1" max="1" width="5.7109375" style="23" customWidth="1"/>
    <col min="2" max="2" width="76.421875" style="24" customWidth="1"/>
    <col min="3" max="3" width="11.00390625" style="21" customWidth="1"/>
    <col min="4" max="4" width="13.140625" style="22" customWidth="1"/>
    <col min="5" max="5" width="12.8515625" style="22" customWidth="1"/>
    <col min="6" max="16384" width="11.00390625" style="1" customWidth="1"/>
  </cols>
  <sheetData>
    <row r="1" spans="1:5" ht="13.5" customHeight="1">
      <c r="A1" s="44" t="s">
        <v>19</v>
      </c>
      <c r="B1" s="45"/>
      <c r="C1" s="45"/>
      <c r="D1" s="45"/>
      <c r="E1" s="46"/>
    </row>
    <row r="2" spans="1:5" ht="66.75" customHeight="1">
      <c r="A2" s="47"/>
      <c r="B2" s="48"/>
      <c r="C2" s="48"/>
      <c r="D2" s="48"/>
      <c r="E2" s="49"/>
    </row>
    <row r="3" spans="1:5" s="8" customFormat="1" ht="13.5" customHeight="1">
      <c r="A3" s="2" t="s">
        <v>4</v>
      </c>
      <c r="B3" s="7" t="s">
        <v>5</v>
      </c>
      <c r="C3" s="4" t="s">
        <v>1</v>
      </c>
      <c r="D3" s="5" t="s">
        <v>2</v>
      </c>
      <c r="E3" s="5" t="s">
        <v>3</v>
      </c>
    </row>
    <row r="4" spans="1:5" s="8" customFormat="1" ht="172.5" customHeight="1">
      <c r="A4" s="2"/>
      <c r="B4" s="3" t="s">
        <v>22</v>
      </c>
      <c r="C4" s="4"/>
      <c r="D4" s="5"/>
      <c r="E4" s="5"/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43" t="s">
        <v>13</v>
      </c>
      <c r="C6" s="15"/>
      <c r="D6" s="16"/>
      <c r="E6" s="16"/>
    </row>
    <row r="7" spans="1:5" ht="13.5" customHeight="1">
      <c r="A7" s="13"/>
      <c r="B7" s="14" t="s">
        <v>6</v>
      </c>
      <c r="C7" s="15"/>
      <c r="D7" s="16"/>
      <c r="E7" s="16"/>
    </row>
    <row r="8" spans="1:5" ht="13.5" customHeight="1">
      <c r="A8" s="13"/>
      <c r="B8" s="14" t="s">
        <v>7</v>
      </c>
      <c r="C8" s="15"/>
      <c r="D8" s="16"/>
      <c r="E8" s="16"/>
    </row>
    <row r="9" spans="1:5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5" ht="13.5" customHeight="1">
      <c r="A11" s="9">
        <v>2</v>
      </c>
      <c r="B11" s="25" t="s">
        <v>10</v>
      </c>
      <c r="C11" s="17">
        <v>0.003472222222222222</v>
      </c>
      <c r="D11" s="16">
        <f>E5</f>
        <v>0.375</v>
      </c>
      <c r="E11" s="16">
        <f aca="true" t="shared" si="0" ref="E11:E17">D11+C11</f>
        <v>0.3784722222222222</v>
      </c>
    </row>
    <row r="12" spans="1:5" ht="27" customHeight="1">
      <c r="A12" s="9">
        <v>3</v>
      </c>
      <c r="B12" s="19" t="s">
        <v>12</v>
      </c>
      <c r="C12" s="17">
        <v>0.003472222222222222</v>
      </c>
      <c r="D12" s="16">
        <f>E11</f>
        <v>0.3784722222222222</v>
      </c>
      <c r="E12" s="16">
        <f t="shared" si="0"/>
        <v>0.3819444444444444</v>
      </c>
    </row>
    <row r="13" spans="1:5" ht="27" customHeight="1">
      <c r="A13" s="9">
        <v>4</v>
      </c>
      <c r="B13" s="19" t="s">
        <v>16</v>
      </c>
      <c r="C13" s="17">
        <v>0.003472222222222222</v>
      </c>
      <c r="D13" s="16">
        <f>E12</f>
        <v>0.3819444444444444</v>
      </c>
      <c r="E13" s="16">
        <f t="shared" si="0"/>
        <v>0.38541666666666663</v>
      </c>
    </row>
    <row r="14" spans="1:5" ht="42.75" customHeight="1">
      <c r="A14" s="18">
        <f>A13+1</f>
        <v>5</v>
      </c>
      <c r="B14" s="19" t="s">
        <v>18</v>
      </c>
      <c r="C14" s="17">
        <v>0.017361111111111112</v>
      </c>
      <c r="D14" s="16">
        <f>E13</f>
        <v>0.38541666666666663</v>
      </c>
      <c r="E14" s="16">
        <f t="shared" si="0"/>
        <v>0.40277777777777773</v>
      </c>
    </row>
    <row r="15" spans="1:5" ht="13.5" customHeight="1">
      <c r="A15" s="9"/>
      <c r="B15" s="26" t="s">
        <v>21</v>
      </c>
      <c r="C15" s="17">
        <v>0.013888888888888888</v>
      </c>
      <c r="D15" s="16">
        <f>E14</f>
        <v>0.40277777777777773</v>
      </c>
      <c r="E15" s="12">
        <f>D15+C15</f>
        <v>0.41666666666666663</v>
      </c>
    </row>
    <row r="16" spans="1:5" ht="27.75" customHeight="1">
      <c r="A16" s="9"/>
      <c r="B16" s="28" t="s">
        <v>17</v>
      </c>
      <c r="C16" s="17">
        <v>0.0625</v>
      </c>
      <c r="D16" s="16">
        <f>E15</f>
        <v>0.41666666666666663</v>
      </c>
      <c r="E16" s="12">
        <f>D16+C16</f>
        <v>0.47916666666666663</v>
      </c>
    </row>
    <row r="17" spans="1:5" ht="25.5" customHeight="1">
      <c r="A17" s="29">
        <v>6</v>
      </c>
      <c r="B17" s="10" t="s">
        <v>14</v>
      </c>
      <c r="C17" s="35">
        <v>0.020833333333333332</v>
      </c>
      <c r="D17" s="36">
        <f>E16</f>
        <v>0.47916666666666663</v>
      </c>
      <c r="E17" s="36">
        <f t="shared" si="0"/>
        <v>0.49999999999999994</v>
      </c>
    </row>
    <row r="18" spans="1:5" ht="13.5" customHeight="1">
      <c r="A18" s="29">
        <v>7</v>
      </c>
      <c r="B18" s="30" t="s">
        <v>11</v>
      </c>
      <c r="C18" s="39"/>
      <c r="D18" s="41"/>
      <c r="E18" s="41"/>
    </row>
    <row r="19" spans="1:5" ht="25.5" customHeight="1">
      <c r="A19" s="29">
        <v>8</v>
      </c>
      <c r="B19" s="30" t="s">
        <v>15</v>
      </c>
      <c r="C19" s="39"/>
      <c r="D19" s="41"/>
      <c r="E19" s="41"/>
    </row>
    <row r="20" spans="1:5" ht="42" customHeight="1">
      <c r="A20" s="29">
        <v>9</v>
      </c>
      <c r="B20" s="30" t="s">
        <v>20</v>
      </c>
      <c r="C20" s="40"/>
      <c r="D20" s="42"/>
      <c r="E20" s="42"/>
    </row>
    <row r="21" spans="1:5" ht="13.5" customHeight="1">
      <c r="A21" s="29"/>
      <c r="B21" s="33" t="s">
        <v>23</v>
      </c>
      <c r="C21" s="37"/>
      <c r="D21" s="38"/>
      <c r="E21" s="38"/>
    </row>
    <row r="22" spans="1:5" ht="13.5" customHeight="1">
      <c r="A22" s="29"/>
      <c r="B22" s="28"/>
      <c r="C22" s="31"/>
      <c r="D22" s="34"/>
      <c r="E22" s="34"/>
    </row>
    <row r="23" spans="1:5" ht="13.5" customHeight="1">
      <c r="A23" s="29"/>
      <c r="B23" s="26"/>
      <c r="C23" s="31"/>
      <c r="D23" s="32"/>
      <c r="E23" s="32"/>
    </row>
    <row r="24" spans="1:5" ht="13.5" customHeight="1">
      <c r="A24" s="29"/>
      <c r="B24" s="28"/>
      <c r="C24" s="31"/>
      <c r="D24" s="32"/>
      <c r="E24" s="32"/>
    </row>
    <row r="25" spans="1:5" ht="13.5" customHeight="1">
      <c r="A25" s="29"/>
      <c r="B25" s="33"/>
      <c r="C25" s="31"/>
      <c r="D25" s="32"/>
      <c r="E25" s="32"/>
    </row>
    <row r="26" spans="1:5" ht="15.75" customHeight="1">
      <c r="A26" s="29"/>
      <c r="B26" s="30"/>
      <c r="C26" s="31"/>
      <c r="D26" s="32"/>
      <c r="E26" s="32"/>
    </row>
    <row r="27" spans="1:5" ht="13.5" customHeight="1">
      <c r="A27" s="29"/>
      <c r="B27" s="33"/>
      <c r="C27" s="31"/>
      <c r="D27" s="32"/>
      <c r="E27" s="32"/>
    </row>
    <row r="28" spans="1:5" ht="13.5" customHeight="1">
      <c r="A28" s="9"/>
      <c r="B28" s="10"/>
      <c r="C28" s="17"/>
      <c r="D28" s="16"/>
      <c r="E28" s="16"/>
    </row>
    <row r="29" spans="1:5" ht="13.5" customHeight="1">
      <c r="A29" s="9"/>
      <c r="B29" s="26"/>
      <c r="C29" s="17"/>
      <c r="D29" s="12"/>
      <c r="E29" s="12"/>
    </row>
    <row r="30" spans="1:5" ht="13.5" customHeight="1">
      <c r="A30" s="9"/>
      <c r="B30" s="27"/>
      <c r="C30" s="17"/>
      <c r="D30" s="16"/>
      <c r="E30" s="16"/>
    </row>
    <row r="31" spans="1:5" ht="13.5" customHeight="1">
      <c r="A31" s="1"/>
      <c r="B31" s="1"/>
      <c r="C31" s="1"/>
      <c r="D31" s="1"/>
      <c r="E31" s="1"/>
    </row>
    <row r="32" spans="1:5" ht="13.5" customHeight="1">
      <c r="A32" s="1"/>
      <c r="B32" s="1"/>
      <c r="C32" s="1"/>
      <c r="D32" s="1"/>
      <c r="E32" s="1"/>
    </row>
    <row r="33" s="6" customFormat="1" ht="57.75" customHeight="1"/>
    <row r="34" spans="1:5" ht="13.5" customHeight="1">
      <c r="A34" s="1"/>
      <c r="B34" s="1"/>
      <c r="C34" s="1"/>
      <c r="D34" s="1"/>
      <c r="E34" s="1"/>
    </row>
    <row r="35" spans="1:2" ht="12.75">
      <c r="A35" s="8"/>
      <c r="B35" s="20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Masa Ariyoshi</cp:lastModifiedBy>
  <cp:lastPrinted>2010-12-07T09:59:42Z</cp:lastPrinted>
  <dcterms:created xsi:type="dcterms:W3CDTF">2007-09-23T10:13:36Z</dcterms:created>
  <dcterms:modified xsi:type="dcterms:W3CDTF">2013-01-04T13:24:40Z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