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745" windowHeight="7395" activeTab="0"/>
  </bookViews>
  <sheets>
    <sheet name="Agenda" sheetId="1" r:id="rId1"/>
  </sheets>
  <definedNames>
    <definedName name="_xlnm.Print_Area" localSheetId="0">'Agenda'!$A$1:$E$40</definedName>
    <definedName name="Z_4F38008D_5340_405E_BB12_3A9138CEABC0_.wvu.PrintArea" localSheetId="0" hidden="1">'Agenda'!$A$1:$E$40</definedName>
    <definedName name="Z_6785FBEE_5305_48F8_8D8B_7EBF42A7D45C_.wvu.PrintArea" localSheetId="0" hidden="1">'Agenda'!$A$1:$E$40</definedName>
  </definedNames>
  <calcPr fullCalcOnLoad="1"/>
</workbook>
</file>

<file path=xl/sharedStrings.xml><?xml version="1.0" encoding="utf-8"?>
<sst xmlns="http://schemas.openxmlformats.org/spreadsheetml/2006/main" count="32" uniqueCount="30">
  <si>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</si>
  <si>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</si>
  <si>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</si>
  <si>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</si>
  <si>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</si>
  <si>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</si>
  <si>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</si>
  <si>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</si>
  <si>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</si>
  <si>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</si>
  <si>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</si>
  <si>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</si>
  <si>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Break</t>
  </si>
  <si>
    <t>Lunch</t>
  </si>
  <si>
    <t>Break</t>
  </si>
  <si>
    <t>P1900.4.1 - Protocols, descriptions of interfaces and SAPs (cont'd)</t>
  </si>
  <si>
    <t>Unfinished business</t>
  </si>
  <si>
    <t>New business</t>
  </si>
  <si>
    <r>
      <t xml:space="preserve">Call for patents
</t>
    </r>
    <r>
      <rPr>
        <sz val="10"/>
        <color indexed="8"/>
        <rFont val="Arial"/>
        <family val="2"/>
      </rPr>
      <t>http://standards.ieee.org/board/pat/pat-slideset.ppt</t>
    </r>
  </si>
  <si>
    <t xml:space="preserve">P1900.4.1 - Protocols, descriptions of interfaces and SAPs
</t>
  </si>
  <si>
    <r>
      <t>Approval of Draft Standards</t>
    </r>
    <r>
      <rPr>
        <sz val="10"/>
        <color indexed="8"/>
        <rFont val="Arial"/>
        <family val="2"/>
      </rPr>
      <t xml:space="preserve">
P1900.4.1 D0.5</t>
    </r>
  </si>
  <si>
    <t>Reserved for off-line discussions</t>
  </si>
  <si>
    <t xml:space="preserve">IEEE 1900.4 Working Group
of DySPAN Standards Committee
26-28 March 2012
Agenda
Chair: Masayuki Ariyoshi
Vice-Chair: Hiroshi Harada
</t>
  </si>
  <si>
    <t>Recess 17:00 pm</t>
  </si>
  <si>
    <t>DAY 1, Monday, 26 March 2012</t>
  </si>
  <si>
    <t>DAY 2, Tuesday, 27 March 2012</t>
  </si>
  <si>
    <t>DAY 3, Wednesday, 28 March 2012</t>
  </si>
  <si>
    <t>Adjourn 5:00 pm</t>
  </si>
  <si>
    <r>
      <t>Next meetings</t>
    </r>
    <r>
      <rPr>
        <sz val="10"/>
        <color indexed="8"/>
        <rFont val="Arial"/>
        <family val="2"/>
      </rPr>
      <t xml:space="preserve">
•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Teleconference</t>
    </r>
    <r>
      <rPr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TBD
• F2F meetings TB</t>
    </r>
    <r>
      <rPr>
        <sz val="10"/>
        <color indexed="8"/>
        <rFont val="Arial"/>
        <family val="2"/>
      </rPr>
      <t>C</t>
    </r>
  </si>
  <si>
    <r>
      <t xml:space="preserve">Approval of the minutes of the last meeting
</t>
    </r>
    <r>
      <rPr>
        <sz val="10"/>
        <color indexed="8"/>
        <rFont val="Arial"/>
        <family val="2"/>
      </rPr>
      <t>1900_4wg-11-0034-00-DOT4-minutes-for-p1900-4-telecon-on-October-5-2011.docx
1900_4wg-11-0039-00-DOT4-minutes-for-p1900-4-f2f-meeting-on-december-12-14-2011.doc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</si>
</sst>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 wrapText="1"/>
    </xf>
    <xf numFmtId="196" fontId="1" fillId="24" borderId="10" xfId="0" applyNumberFormat="1" applyFont="1" applyFill="1" applyBorder="1" applyAlignment="1">
      <alignment horizontal="center" vertical="top"/>
    </xf>
    <xf numFmtId="192" fontId="1" fillId="24" borderId="10" xfId="0" applyNumberFormat="1" applyFont="1" applyFill="1" applyBorder="1" applyAlignment="1">
      <alignment horizontal="center" vertical="top"/>
    </xf>
    <xf numFmtId="0" fontId="1" fillId="24" borderId="0" xfId="0" applyFont="1" applyFill="1" applyAlignment="1">
      <alignment vertical="top"/>
    </xf>
    <xf numFmtId="18" fontId="1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/>
    </xf>
    <xf numFmtId="0" fontId="5" fillId="24" borderId="10" xfId="0" applyFont="1" applyFill="1" applyBorder="1" applyAlignment="1">
      <alignment horizontal="left" vertical="top"/>
    </xf>
    <xf numFmtId="0" fontId="7" fillId="24" borderId="10" xfId="0" applyFont="1" applyFill="1" applyBorder="1" applyAlignment="1">
      <alignment horizontal="left" vertical="top" wrapText="1"/>
    </xf>
    <xf numFmtId="196" fontId="5" fillId="24" borderId="10" xfId="0" applyNumberFormat="1" applyFont="1" applyFill="1" applyBorder="1" applyAlignment="1">
      <alignment vertical="top"/>
    </xf>
    <xf numFmtId="192" fontId="5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/>
    </xf>
    <xf numFmtId="196" fontId="5" fillId="24" borderId="10" xfId="0" applyNumberFormat="1" applyFont="1" applyFill="1" applyBorder="1" applyAlignment="1" quotePrefix="1">
      <alignment horizontal="left" vertical="top"/>
    </xf>
    <xf numFmtId="0" fontId="5" fillId="24" borderId="10" xfId="0" applyFont="1" applyFill="1" applyBorder="1" applyAlignment="1">
      <alignment vertical="top"/>
    </xf>
    <xf numFmtId="192" fontId="5" fillId="24" borderId="10" xfId="0" applyNumberFormat="1" applyFont="1" applyFill="1" applyBorder="1" applyAlignment="1">
      <alignment vertical="top"/>
    </xf>
    <xf numFmtId="196" fontId="5" fillId="24" borderId="10" xfId="0" applyNumberFormat="1" applyFont="1" applyFill="1" applyBorder="1" applyAlignment="1">
      <alignment vertical="top"/>
    </xf>
    <xf numFmtId="0" fontId="5" fillId="24" borderId="10" xfId="0" applyFont="1" applyFill="1" applyBorder="1" applyAlignment="1">
      <alignment horizontal="left" vertical="top" wrapText="1"/>
    </xf>
    <xf numFmtId="18" fontId="7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196" fontId="0" fillId="24" borderId="0" xfId="0" applyNumberFormat="1" applyFont="1" applyFill="1" applyAlignment="1">
      <alignment horizontal="center" vertical="top"/>
    </xf>
    <xf numFmtId="192" fontId="0" fillId="24" borderId="0" xfId="0" applyNumberFormat="1" applyFont="1" applyFill="1" applyAlignment="1">
      <alignment horizontal="center" vertical="top"/>
    </xf>
    <xf numFmtId="0" fontId="0" fillId="24" borderId="0" xfId="0" applyFont="1" applyFill="1" applyAlignment="1">
      <alignment horizontal="center" vertical="top"/>
    </xf>
    <xf numFmtId="0" fontId="0" fillId="24" borderId="0" xfId="0" applyFont="1" applyFill="1" applyAlignment="1">
      <alignment vertical="top" wrapText="1"/>
    </xf>
    <xf numFmtId="18" fontId="7" fillId="24" borderId="10" xfId="0" applyNumberFormat="1" applyFont="1" applyFill="1" applyBorder="1" applyAlignment="1" quotePrefix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196" fontId="5" fillId="0" borderId="10" xfId="0" applyNumberFormat="1" applyFont="1" applyFill="1" applyBorder="1" applyAlignment="1">
      <alignment vertical="top"/>
    </xf>
    <xf numFmtId="192" fontId="5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192" fontId="5" fillId="0" borderId="10" xfId="0" applyNumberFormat="1" applyFont="1" applyFill="1" applyBorder="1" applyAlignment="1">
      <alignment vertical="top"/>
    </xf>
    <xf numFmtId="196" fontId="5" fillId="0" borderId="11" xfId="0" applyNumberFormat="1" applyFont="1" applyFill="1" applyBorder="1" applyAlignment="1" applyProtection="1">
      <alignment vertical="top"/>
      <protection locked="0"/>
    </xf>
    <xf numFmtId="192" fontId="5" fillId="0" borderId="11" xfId="0" applyNumberFormat="1" applyFont="1" applyFill="1" applyBorder="1" applyAlignment="1" applyProtection="1">
      <alignment vertical="top"/>
      <protection locked="0"/>
    </xf>
    <xf numFmtId="196" fontId="5" fillId="0" borderId="10" xfId="0" applyNumberFormat="1" applyFont="1" applyFill="1" applyBorder="1" applyAlignment="1" applyProtection="1">
      <alignment vertical="top"/>
      <protection locked="0"/>
    </xf>
    <xf numFmtId="192" fontId="5" fillId="0" borderId="10" xfId="0" applyNumberFormat="1" applyFont="1" applyFill="1" applyBorder="1" applyAlignment="1" applyProtection="1">
      <alignment vertical="top"/>
      <protection locked="0"/>
    </xf>
    <xf numFmtId="196" fontId="5" fillId="0" borderId="12" xfId="0" applyNumberFormat="1" applyFont="1" applyFill="1" applyBorder="1" applyAlignment="1" applyProtection="1">
      <alignment vertical="top"/>
      <protection locked="0"/>
    </xf>
    <xf numFmtId="196" fontId="5" fillId="0" borderId="13" xfId="0" applyNumberFormat="1" applyFont="1" applyFill="1" applyBorder="1" applyAlignment="1" applyProtection="1">
      <alignment vertical="top"/>
      <protection locked="0"/>
    </xf>
    <xf numFmtId="192" fontId="5" fillId="0" borderId="12" xfId="0" applyNumberFormat="1" applyFont="1" applyFill="1" applyBorder="1" applyAlignment="1" applyProtection="1">
      <alignment vertical="top"/>
      <protection locked="0"/>
    </xf>
    <xf numFmtId="192" fontId="5" fillId="0" borderId="13" xfId="0" applyNumberFormat="1" applyFont="1" applyFill="1" applyBorder="1" applyAlignment="1" applyProtection="1">
      <alignment vertical="top"/>
      <protection locked="0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B21" sqref="B21"/>
    </sheetView>
  </sheetViews>
  <sheetFormatPr defaultColWidth="11.00390625" defaultRowHeight="12.75"/>
  <cols>
    <col min="1" max="1" width="5.7109375" style="23" customWidth="1"/>
    <col min="2" max="2" width="76.421875" style="24" customWidth="1"/>
    <col min="3" max="3" width="11.00390625" style="21" customWidth="1"/>
    <col min="4" max="4" width="13.140625" style="22" customWidth="1"/>
    <col min="5" max="5" width="12.8515625" style="22" customWidth="1"/>
    <col min="6" max="16384" width="11.00390625" style="1" customWidth="1"/>
  </cols>
  <sheetData>
    <row r="1" spans="1:5" ht="13.5" customHeight="1">
      <c r="A1" s="43" t="s">
        <v>22</v>
      </c>
      <c r="B1" s="44"/>
      <c r="C1" s="44"/>
      <c r="D1" s="44"/>
      <c r="E1" s="45"/>
    </row>
    <row r="2" spans="1:5" ht="66.75" customHeight="1">
      <c r="A2" s="46"/>
      <c r="B2" s="47"/>
      <c r="C2" s="47"/>
      <c r="D2" s="47"/>
      <c r="E2" s="48"/>
    </row>
    <row r="3" spans="1:5" s="8" customFormat="1" ht="13.5" customHeight="1">
      <c r="A3" s="2" t="s">
        <v>4</v>
      </c>
      <c r="B3" s="7" t="s">
        <v>5</v>
      </c>
      <c r="C3" s="4" t="s">
        <v>1</v>
      </c>
      <c r="D3" s="5" t="s">
        <v>2</v>
      </c>
      <c r="E3" s="5" t="s">
        <v>3</v>
      </c>
    </row>
    <row r="4" spans="1:5" s="8" customFormat="1" ht="13.5" customHeight="1">
      <c r="A4" s="2"/>
      <c r="B4" s="3" t="s">
        <v>24</v>
      </c>
      <c r="C4" s="4"/>
      <c r="D4" s="5"/>
      <c r="E4" s="5"/>
    </row>
    <row r="5" spans="1:5" ht="15" customHeight="1">
      <c r="A5" s="9"/>
      <c r="B5" s="28" t="s">
        <v>21</v>
      </c>
      <c r="C5" s="17"/>
      <c r="D5" s="16"/>
      <c r="E5" s="16"/>
    </row>
    <row r="6" spans="1:5" ht="13.5" customHeight="1">
      <c r="A6" s="9"/>
      <c r="B6" s="10"/>
      <c r="C6" s="17"/>
      <c r="D6" s="16"/>
      <c r="E6" s="16"/>
    </row>
    <row r="7" spans="1:5" ht="13.5" customHeight="1">
      <c r="A7" s="9"/>
      <c r="B7" s="10" t="s">
        <v>25</v>
      </c>
      <c r="C7" s="17"/>
      <c r="D7" s="16"/>
      <c r="E7" s="16"/>
    </row>
    <row r="8" spans="1:5" ht="13.5" customHeight="1">
      <c r="A8" s="9">
        <v>1</v>
      </c>
      <c r="B8" s="10" t="s">
        <v>0</v>
      </c>
      <c r="C8" s="11">
        <v>0.020833333333333332</v>
      </c>
      <c r="D8" s="12">
        <v>0.5625</v>
      </c>
      <c r="E8" s="12">
        <f>D8+C8</f>
        <v>0.5833333333333334</v>
      </c>
    </row>
    <row r="9" spans="1:5" ht="13.5" customHeight="1">
      <c r="A9" s="13"/>
      <c r="B9" s="14" t="s">
        <v>6</v>
      </c>
      <c r="C9" s="15"/>
      <c r="D9" s="16"/>
      <c r="E9" s="16"/>
    </row>
    <row r="10" spans="1:5" ht="13.5" customHeight="1">
      <c r="A10" s="13"/>
      <c r="B10" s="14" t="s">
        <v>7</v>
      </c>
      <c r="C10" s="15"/>
      <c r="D10" s="16"/>
      <c r="E10" s="16"/>
    </row>
    <row r="11" spans="1:5" ht="13.5" customHeight="1">
      <c r="A11" s="13"/>
      <c r="B11" s="14" t="s">
        <v>8</v>
      </c>
      <c r="C11" s="15"/>
      <c r="D11" s="16"/>
      <c r="E11" s="16"/>
    </row>
    <row r="12" spans="1:5" ht="13.5" customHeight="1">
      <c r="A12" s="13"/>
      <c r="B12" s="14" t="s">
        <v>9</v>
      </c>
      <c r="C12" s="15"/>
      <c r="D12" s="16"/>
      <c r="E12" s="16"/>
    </row>
    <row r="13" spans="1:5" ht="13.5" customHeight="1">
      <c r="A13" s="13"/>
      <c r="B13" s="14" t="s">
        <v>10</v>
      </c>
      <c r="C13" s="15"/>
      <c r="D13" s="16"/>
      <c r="E13" s="16"/>
    </row>
    <row r="14" spans="1:5" ht="13.5" customHeight="1">
      <c r="A14" s="9">
        <v>2</v>
      </c>
      <c r="B14" s="25" t="s">
        <v>11</v>
      </c>
      <c r="C14" s="17">
        <v>0.003472222222222222</v>
      </c>
      <c r="D14" s="16">
        <f>E8</f>
        <v>0.5833333333333334</v>
      </c>
      <c r="E14" s="16">
        <f aca="true" t="shared" si="0" ref="E14:E19">D14+C14</f>
        <v>0.5868055555555556</v>
      </c>
    </row>
    <row r="15" spans="1:5" ht="25.5">
      <c r="A15" s="9">
        <v>3</v>
      </c>
      <c r="B15" s="19" t="s">
        <v>18</v>
      </c>
      <c r="C15" s="17">
        <v>0.003472222222222222</v>
      </c>
      <c r="D15" s="16">
        <f>E14</f>
        <v>0.5868055555555556</v>
      </c>
      <c r="E15" s="16">
        <f t="shared" si="0"/>
        <v>0.5902777777777778</v>
      </c>
    </row>
    <row r="16" spans="1:5" ht="42" customHeight="1">
      <c r="A16" s="9">
        <v>4</v>
      </c>
      <c r="B16" s="19" t="s">
        <v>29</v>
      </c>
      <c r="C16" s="17">
        <v>0.003472222222222222</v>
      </c>
      <c r="D16" s="16">
        <f>E15</f>
        <v>0.5902777777777778</v>
      </c>
      <c r="E16" s="16">
        <f t="shared" si="0"/>
        <v>0.59375</v>
      </c>
    </row>
    <row r="17" spans="1:5" ht="27" customHeight="1">
      <c r="A17" s="18">
        <f>A16+1</f>
        <v>5</v>
      </c>
      <c r="B17" s="19" t="s">
        <v>19</v>
      </c>
      <c r="C17" s="17">
        <v>0.03125</v>
      </c>
      <c r="D17" s="16">
        <f>E16</f>
        <v>0.59375</v>
      </c>
      <c r="E17" s="16">
        <f t="shared" si="0"/>
        <v>0.625</v>
      </c>
    </row>
    <row r="18" spans="1:5" ht="13.5" customHeight="1">
      <c r="A18" s="9"/>
      <c r="B18" s="26" t="s">
        <v>12</v>
      </c>
      <c r="C18" s="17">
        <v>0.010416666666666666</v>
      </c>
      <c r="D18" s="12">
        <f>E17</f>
        <v>0.625</v>
      </c>
      <c r="E18" s="12">
        <f t="shared" si="0"/>
        <v>0.6354166666666666</v>
      </c>
    </row>
    <row r="19" spans="1:5" ht="27" customHeight="1">
      <c r="A19" s="9"/>
      <c r="B19" s="28" t="s">
        <v>15</v>
      </c>
      <c r="C19" s="17">
        <v>0.07291666666666667</v>
      </c>
      <c r="D19" s="16">
        <f>E18</f>
        <v>0.6354166666666666</v>
      </c>
      <c r="E19" s="16">
        <f t="shared" si="0"/>
        <v>0.7083333333333333</v>
      </c>
    </row>
    <row r="20" spans="1:5" ht="13.5" customHeight="1">
      <c r="A20" s="9"/>
      <c r="B20" s="26" t="s">
        <v>23</v>
      </c>
      <c r="C20" s="17"/>
      <c r="D20" s="16"/>
      <c r="E20" s="16"/>
    </row>
    <row r="21" spans="1:5" ht="13.5" customHeight="1">
      <c r="A21" s="9"/>
      <c r="B21" s="10"/>
      <c r="C21" s="17"/>
      <c r="D21" s="16"/>
      <c r="E21" s="16"/>
    </row>
    <row r="22" spans="1:5" ht="13.5" customHeight="1">
      <c r="A22" s="29"/>
      <c r="B22" s="30" t="s">
        <v>26</v>
      </c>
      <c r="C22" s="31"/>
      <c r="D22" s="32"/>
      <c r="E22" s="32"/>
    </row>
    <row r="23" spans="1:5" ht="27" customHeight="1">
      <c r="A23" s="9"/>
      <c r="B23" s="28" t="s">
        <v>15</v>
      </c>
      <c r="C23" s="17">
        <v>0.0625</v>
      </c>
      <c r="D23" s="16">
        <v>0.4375</v>
      </c>
      <c r="E23" s="16">
        <f>D23+C23</f>
        <v>0.5</v>
      </c>
    </row>
    <row r="24" spans="1:5" ht="13.5" customHeight="1">
      <c r="A24" s="9"/>
      <c r="B24" s="26" t="s">
        <v>13</v>
      </c>
      <c r="C24" s="17">
        <v>0.0625</v>
      </c>
      <c r="D24" s="12">
        <f>E23</f>
        <v>0.5</v>
      </c>
      <c r="E24" s="12">
        <f>D24+C24</f>
        <v>0.5625</v>
      </c>
    </row>
    <row r="25" spans="1:5" ht="27.75" customHeight="1">
      <c r="A25" s="9"/>
      <c r="B25" s="28" t="s">
        <v>15</v>
      </c>
      <c r="C25" s="17">
        <v>0.0625</v>
      </c>
      <c r="D25" s="12">
        <f>E24</f>
        <v>0.5625</v>
      </c>
      <c r="E25" s="12">
        <f>D25+C25</f>
        <v>0.625</v>
      </c>
    </row>
    <row r="26" spans="1:5" ht="13.5" customHeight="1">
      <c r="A26" s="9"/>
      <c r="B26" s="26" t="s">
        <v>14</v>
      </c>
      <c r="C26" s="17">
        <v>0.010416666666666666</v>
      </c>
      <c r="D26" s="12">
        <f>E25</f>
        <v>0.625</v>
      </c>
      <c r="E26" s="12">
        <f>D26+C26</f>
        <v>0.6354166666666666</v>
      </c>
    </row>
    <row r="27" spans="1:5" ht="25.5" customHeight="1">
      <c r="A27" s="29">
        <v>6</v>
      </c>
      <c r="B27" s="10" t="s">
        <v>20</v>
      </c>
      <c r="C27" s="35">
        <v>0.07291666666666667</v>
      </c>
      <c r="D27" s="36">
        <f>E26</f>
        <v>0.6354166666666666</v>
      </c>
      <c r="E27" s="36">
        <f>D27+C27</f>
        <v>0.7083333333333333</v>
      </c>
    </row>
    <row r="28" spans="1:5" ht="13.5" customHeight="1">
      <c r="A28" s="29">
        <v>7</v>
      </c>
      <c r="B28" s="30" t="s">
        <v>16</v>
      </c>
      <c r="C28" s="39"/>
      <c r="D28" s="41"/>
      <c r="E28" s="41"/>
    </row>
    <row r="29" spans="1:5" ht="13.5" customHeight="1">
      <c r="A29" s="29">
        <v>8</v>
      </c>
      <c r="B29" s="30" t="s">
        <v>17</v>
      </c>
      <c r="C29" s="39"/>
      <c r="D29" s="41"/>
      <c r="E29" s="41"/>
    </row>
    <row r="30" spans="1:5" ht="42" customHeight="1">
      <c r="A30" s="29">
        <v>9</v>
      </c>
      <c r="B30" s="30" t="s">
        <v>28</v>
      </c>
      <c r="C30" s="40"/>
      <c r="D30" s="42"/>
      <c r="E30" s="42"/>
    </row>
    <row r="31" spans="1:5" ht="13.5" customHeight="1">
      <c r="A31" s="29"/>
      <c r="B31" s="33" t="s">
        <v>27</v>
      </c>
      <c r="C31" s="37"/>
      <c r="D31" s="38"/>
      <c r="E31" s="38"/>
    </row>
    <row r="32" spans="1:5" ht="13.5" customHeight="1">
      <c r="A32" s="29"/>
      <c r="B32" s="28"/>
      <c r="C32" s="31"/>
      <c r="D32" s="34"/>
      <c r="E32" s="34"/>
    </row>
    <row r="33" spans="1:5" ht="13.5" customHeight="1">
      <c r="A33" s="29"/>
      <c r="B33" s="26"/>
      <c r="C33" s="31"/>
      <c r="D33" s="32"/>
      <c r="E33" s="32"/>
    </row>
    <row r="34" spans="1:5" ht="13.5" customHeight="1">
      <c r="A34" s="29"/>
      <c r="B34" s="28"/>
      <c r="C34" s="31"/>
      <c r="D34" s="32"/>
      <c r="E34" s="32"/>
    </row>
    <row r="35" spans="1:5" ht="13.5" customHeight="1">
      <c r="A35" s="29"/>
      <c r="B35" s="33"/>
      <c r="C35" s="31"/>
      <c r="D35" s="32"/>
      <c r="E35" s="32"/>
    </row>
    <row r="36" spans="1:5" ht="15.75" customHeight="1">
      <c r="A36" s="29"/>
      <c r="B36" s="30"/>
      <c r="C36" s="31"/>
      <c r="D36" s="32"/>
      <c r="E36" s="32"/>
    </row>
    <row r="37" spans="1:5" ht="13.5" customHeight="1">
      <c r="A37" s="29"/>
      <c r="B37" s="33"/>
      <c r="C37" s="31"/>
      <c r="D37" s="32"/>
      <c r="E37" s="32"/>
    </row>
    <row r="38" spans="1:5" ht="13.5" customHeight="1">
      <c r="A38" s="9"/>
      <c r="B38" s="10"/>
      <c r="C38" s="17"/>
      <c r="D38" s="16"/>
      <c r="E38" s="16"/>
    </row>
    <row r="39" spans="1:5" ht="13.5" customHeight="1">
      <c r="A39" s="9"/>
      <c r="B39" s="26"/>
      <c r="C39" s="17"/>
      <c r="D39" s="12"/>
      <c r="E39" s="12"/>
    </row>
    <row r="40" spans="1:5" ht="13.5" customHeight="1">
      <c r="A40" s="9"/>
      <c r="B40" s="27"/>
      <c r="C40" s="17"/>
      <c r="D40" s="16"/>
      <c r="E40" s="16"/>
    </row>
    <row r="41" spans="1:5" ht="13.5" customHeight="1">
      <c r="A41" s="1"/>
      <c r="B41" s="1"/>
      <c r="C41" s="1"/>
      <c r="D41" s="1"/>
      <c r="E41" s="1"/>
    </row>
    <row r="42" spans="1:5" ht="13.5" customHeight="1">
      <c r="A42" s="1"/>
      <c r="B42" s="1"/>
      <c r="C42" s="1"/>
      <c r="D42" s="1"/>
      <c r="E42" s="1"/>
    </row>
    <row r="43" s="6" customFormat="1" ht="57.75" customHeight="1"/>
    <row r="44" spans="1:5" ht="13.5" customHeight="1">
      <c r="A44" s="1"/>
      <c r="B44" s="1"/>
      <c r="C44" s="1"/>
      <c r="D44" s="1"/>
      <c r="E44" s="1"/>
    </row>
    <row r="45" spans="1:2" ht="12.75">
      <c r="A45" s="8"/>
      <c r="B45" s="20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Ariyoshi</cp:lastModifiedBy>
  <cp:lastPrinted>2010-12-07T09:59:42Z</cp:lastPrinted>
  <dcterms:created xsi:type="dcterms:W3CDTF">2007-09-23T10:13:36Z</dcterms:created>
  <dcterms:modified xsi:type="dcterms:W3CDTF">2012-03-21T01:50:42Z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