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Agenda1" sheetId="1" r:id="rId1"/>
  </sheets>
  <definedNames>
    <definedName name="_xlnm.Print_Area" localSheetId="0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<sst xmlns="http://schemas.openxmlformats.org/spreadsheetml/2006/main" count="23" uniqueCount="23">
  <si>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</si>
  <si>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</si>
  <si>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</si>
  <si>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</si>
  <si>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</si>
  <si>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</si>
  <si>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</si>
  <si>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</si>
  <si>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</si>
  <si>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</si>
  <si>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</si>
  <si>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</si>
  <si>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</si>
  <si>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</si>
  <si>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 xml:space="preserve">P1900.4.1 - Protocols, descriptions of interfaces and SAPs
</t>
  </si>
  <si>
    <r>
      <t>Approval of Draft Standards</t>
    </r>
    <r>
      <rPr>
        <sz val="10"/>
        <color indexed="8"/>
        <rFont val="Arial"/>
        <family val="2"/>
      </rPr>
      <t xml:space="preserve">
P1900.4.1 D0.5</t>
    </r>
  </si>
  <si>
    <r>
      <t xml:space="preserve">Teleconference logistics:
</t>
    </r>
    <r>
      <rPr>
        <sz val="10"/>
        <rFont val="Arial"/>
        <family val="2"/>
      </rPr>
      <t xml:space="preserve">1.  Please join my meeting.
https://www3.gotomeeting.com/join/616997638
2.  Use your microphone and speakers (VoIP) - a headset is recommended.  Or, call in using your telephone.
France: +33 (0) 182 880 462
Germany: +49 (0) 898 7806 6465
United Kingdom: +44 (0) 203 318 4724
United States: +1 (909) 259-0010
Access Code: 616-997-638
Audio PIN: Shown after joining the meeting
Meeting Password: 300563
Meeting ID: 616-997-638
</t>
    </r>
  </si>
  <si>
    <t>JST</t>
  </si>
  <si>
    <t>New Business</t>
  </si>
  <si>
    <t>IEEE 1900.4 Working Group
of DySPAN Standards Committee
24 Janyar 2012  05:00-06:30 (ET); 11:00-12:30 (CET); 19:00-20:30 (JST)
Teleconference
Agenda
Chair: Masayuki Ariyoshi
Vice-Chair: Hiroshi Harada</t>
  </si>
  <si>
    <r>
      <t xml:space="preserve">Approval of the minutes of the last meeting
</t>
    </r>
    <r>
      <rPr>
        <sz val="10"/>
        <color indexed="8"/>
        <rFont val="Arial"/>
        <family val="2"/>
      </rPr>
      <t>1900_4wg-11-0034-00-DOT4-minutes-for-p1900-4-telecon-on-October-5-2011.docx
1900_4wg-11-0039-00-DOT4-minutes-for-p1900-4-f2f-meeting-on-december-12-14-2011.doc</t>
    </r>
  </si>
  <si>
    <r>
      <t>Next meetings</t>
    </r>
    <r>
      <rPr>
        <sz val="10"/>
        <color indexed="8"/>
        <rFont val="Arial"/>
        <family val="2"/>
      </rPr>
      <t xml:space="preserve">
• 21 February 2012, Teleconference (05:00 (EST), 11:00 (CET), 19:00 (JST))
• 26-28 March 2012, Osaka, Japan (collocated with DySPAN-SC meeting) </t>
    </r>
  </si>
  <si>
    <r>
      <t>Unfinished Business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</si>
</sst>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0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6" fillId="24" borderId="0" xfId="0" applyFont="1" applyFill="1" applyBorder="1" applyAlignment="1">
      <alignment horizontal="left" vertical="top"/>
    </xf>
    <xf numFmtId="18" fontId="8" fillId="24" borderId="0" xfId="0" applyNumberFormat="1" applyFont="1" applyFill="1" applyBorder="1" applyAlignment="1">
      <alignment horizontal="left" vertical="top" wrapText="1"/>
    </xf>
    <xf numFmtId="196" fontId="6" fillId="24" borderId="0" xfId="0" applyNumberFormat="1" applyFont="1" applyFill="1" applyBorder="1" applyAlignment="1">
      <alignment vertical="top"/>
    </xf>
    <xf numFmtId="192" fontId="6" fillId="24" borderId="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B20" sqref="B20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19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201" customHeight="1">
      <c r="A3" s="28"/>
      <c r="B3" s="29" t="s">
        <v>16</v>
      </c>
      <c r="C3" s="28"/>
      <c r="D3" s="28"/>
      <c r="E3" s="28"/>
    </row>
    <row r="4" spans="1:5" s="6" customFormat="1" ht="13.5" customHeight="1">
      <c r="A4" s="2"/>
      <c r="B4" s="3"/>
      <c r="C4" s="4"/>
      <c r="D4" s="5" t="s">
        <v>17</v>
      </c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0.006944444444444444</v>
      </c>
      <c r="D6" s="12">
        <v>0.7916666666666666</v>
      </c>
      <c r="E6" s="12">
        <f>D6+C6</f>
        <v>0.798611111111111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11</v>
      </c>
      <c r="C12" s="18">
        <v>0.003472222222222222</v>
      </c>
      <c r="D12" s="16">
        <f>E6</f>
        <v>0.798611111111111</v>
      </c>
      <c r="E12" s="16">
        <f aca="true" t="shared" si="0" ref="E12:E19">D12+C12</f>
        <v>0.8020833333333333</v>
      </c>
      <c r="F12" s="17"/>
    </row>
    <row r="13" spans="1:6" ht="27.75" customHeight="1">
      <c r="A13" s="9">
        <v>3</v>
      </c>
      <c r="B13" s="21" t="s">
        <v>13</v>
      </c>
      <c r="C13" s="18">
        <v>0.003472222222222222</v>
      </c>
      <c r="D13" s="16">
        <f aca="true" t="shared" si="1" ref="D13:D20">E12</f>
        <v>0.8020833333333333</v>
      </c>
      <c r="E13" s="16">
        <f t="shared" si="0"/>
        <v>0.8055555555555555</v>
      </c>
      <c r="F13" s="17"/>
    </row>
    <row r="14" spans="1:6" ht="45" customHeight="1">
      <c r="A14" s="30">
        <v>4</v>
      </c>
      <c r="B14" s="21" t="s">
        <v>20</v>
      </c>
      <c r="C14" s="31">
        <v>0.003472222222222222</v>
      </c>
      <c r="D14" s="32">
        <f t="shared" si="1"/>
        <v>0.8055555555555555</v>
      </c>
      <c r="E14" s="32">
        <f t="shared" si="0"/>
        <v>0.8090277777777777</v>
      </c>
      <c r="F14" s="17"/>
    </row>
    <row r="15" spans="1:6" ht="30.75" customHeight="1">
      <c r="A15" s="30">
        <f>A14+1</f>
        <v>5</v>
      </c>
      <c r="B15" s="21" t="s">
        <v>14</v>
      </c>
      <c r="C15" s="31">
        <v>0.027777777777777776</v>
      </c>
      <c r="D15" s="32">
        <f>E14</f>
        <v>0.8090277777777777</v>
      </c>
      <c r="E15" s="32">
        <f t="shared" si="0"/>
        <v>0.8368055555555555</v>
      </c>
      <c r="F15" s="17"/>
    </row>
    <row r="16" spans="1:6" ht="29.25" customHeight="1">
      <c r="A16" s="30">
        <f>A15+1</f>
        <v>6</v>
      </c>
      <c r="B16" s="10" t="s">
        <v>15</v>
      </c>
      <c r="C16" s="31">
        <v>0.006944444444444444</v>
      </c>
      <c r="D16" s="32">
        <f t="shared" si="1"/>
        <v>0.8368055555555555</v>
      </c>
      <c r="E16" s="32">
        <f t="shared" si="0"/>
        <v>0.8437499999999999</v>
      </c>
      <c r="F16" s="17"/>
    </row>
    <row r="17" spans="1:6" ht="21" customHeight="1">
      <c r="A17" s="19">
        <f>A16+1</f>
        <v>7</v>
      </c>
      <c r="B17" s="10" t="s">
        <v>22</v>
      </c>
      <c r="C17" s="31">
        <v>0.003472222222222222</v>
      </c>
      <c r="D17" s="16">
        <f t="shared" si="1"/>
        <v>0.8437499999999999</v>
      </c>
      <c r="E17" s="16">
        <f t="shared" si="0"/>
        <v>0.8472222222222221</v>
      </c>
      <c r="F17" s="20"/>
    </row>
    <row r="18" spans="1:5" ht="21" customHeight="1">
      <c r="A18" s="19">
        <f>A17+1</f>
        <v>8</v>
      </c>
      <c r="B18" s="10" t="s">
        <v>18</v>
      </c>
      <c r="C18" s="31">
        <v>0.003472222222222222</v>
      </c>
      <c r="D18" s="16">
        <f t="shared" si="1"/>
        <v>0.8472222222222221</v>
      </c>
      <c r="E18" s="16">
        <f t="shared" si="0"/>
        <v>0.8506944444444443</v>
      </c>
    </row>
    <row r="19" spans="1:5" ht="46.5" customHeight="1">
      <c r="A19" s="19">
        <f>A18+1</f>
        <v>9</v>
      </c>
      <c r="B19" s="10" t="s">
        <v>21</v>
      </c>
      <c r="C19" s="31">
        <v>0.003472222222222222</v>
      </c>
      <c r="D19" s="16">
        <f t="shared" si="1"/>
        <v>0.8506944444444443</v>
      </c>
      <c r="E19" s="16">
        <f t="shared" si="0"/>
        <v>0.8541666666666665</v>
      </c>
    </row>
    <row r="20" spans="1:5" ht="15" customHeight="1">
      <c r="A20" s="9"/>
      <c r="B20" s="21" t="s">
        <v>12</v>
      </c>
      <c r="C20" s="18"/>
      <c r="D20" s="16">
        <f t="shared" si="1"/>
        <v>0.8541666666666665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2011-02-01T08:04:18Z</cp:lastPrinted>
  <dcterms:created xsi:type="dcterms:W3CDTF">2007-09-23T10:13:36Z</dcterms:created>
  <dcterms:modified xsi:type="dcterms:W3CDTF">2012-01-18T00:56:41Z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