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2"/>
  </bookViews>
  <sheets>
    <sheet name="Graphic" sheetId="1" r:id="rId1"/>
    <sheet name="Objectives" sheetId="2" r:id="rId2"/>
    <sheet name="Wednesday" sheetId="3" r:id="rId3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<sst xmlns="http://schemas.openxmlformats.org/spreadsheetml/2006/main" count="294" uniqueCount="152">
  <si>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</si>
  <si>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</si>
  <si>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</si>
  <si>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</si>
  <si>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</si>
  <si>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</si>
  <si>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</si>
  <si>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</si>
  <si>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</si>
  <si>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</si>
  <si>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</si>
  <si>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</si>
  <si>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</si>
  <si>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</si>
  <si>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</si>
  <si>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</si>
  <si>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</si>
  <si>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</si>
  <si>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</si>
  <si>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</si>
  <si>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</si>
  <si>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</si>
  <si>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</si>
  <si>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</si>
  <si>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</si>
  <si>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</si>
  <si>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</si>
  <si>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</si>
  <si>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</si>
  <si>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</si>
  <si>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</si>
  <si>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</si>
  <si>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</si>
  <si>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</si>
  <si>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</si>
  <si>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</si>
  <si>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</si>
  <si>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</si>
  <si>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</si>
  <si>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</si>
  <si>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</si>
  <si>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</si>
  <si>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</si>
  <si>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</si>
  <si>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</si>
  <si>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</si>
  <si>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</si>
  <si>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</si>
  <si>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</si>
  <si>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</si>
  <si>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</si>
  <si>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</si>
  <si>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</si>
  <si>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</si>
  <si>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</si>
  <si>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</si>
  <si>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</si>
  <si>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</si>
  <si>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</si>
  <si>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</si>
  <si>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</si>
  <si>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</si>
  <si>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</si>
  <si>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</si>
  <si>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</si>
  <si>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</si>
  <si>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</si>
  <si>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</si>
  <si>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</si>
  <si>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</si>
  <si>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</si>
  <si>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</si>
  <si>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</si>
  <si>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</si>
  <si>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</si>
  <si>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</si>
  <si>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</si>
  <si>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</si>
  <si>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</si>
  <si>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</si>
  <si>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</si>
  <si>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</si>
  <si>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</si>
  <si>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</si>
  <si>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</si>
  <si>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</si>
  <si>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</si>
  <si>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</si>
  <si>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</si>
  <si>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</si>
  <si>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</si>
  <si>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</si>
  <si>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</si>
  <si>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</si>
  <si>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</si>
  <si>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</si>
  <si>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</si>
  <si>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</si>
  <si>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</si>
  <si>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</si>
  <si>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</si>
  <si>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</si>
  <si>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</si>
  <si>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</si>
  <si>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</si>
  <si>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</si>
  <si>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</si>
  <si>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</si>
  <si>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</si>
  <si>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</si>
  <si>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53rd IEEE 802.15 WPAN MEETING</t>
  </si>
  <si>
    <t>Caribe Royale Resort &amp; Convention Center, 8101 World Center Drive, Orlando, FL  32821 USA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</si>
  <si>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</si>
  <si>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</si>
  <si>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</si>
  <si>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</si>
  <si>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</si>
  <si>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</si>
  <si>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</si>
  <si>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</si>
  <si>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</si>
  <si>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</si>
  <si>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</si>
  <si>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</si>
  <si>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</si>
  <si>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</si>
  <si>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</si>
  <si>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</si>
  <si>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</si>
  <si>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</si>
  <si>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</si>
  <si>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</si>
  <si>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</si>
  <si>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</si>
  <si>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</si>
  <si>
    <t>AGENDA IEEE 802.15 IG-THz WPAN MEETING</t>
  </si>
  <si>
    <t>Meeting Objectives - Interest Group THz</t>
  </si>
  <si>
    <t>Prepare Call for Contributions</t>
  </si>
  <si>
    <t>Other Contributions</t>
  </si>
  <si>
    <t>Caribe Royale Resort &amp; Convention Center, Orlando, FL  32821 USA</t>
  </si>
  <si>
    <t>MEETING CALLED TO ORDER</t>
  </si>
  <si>
    <t>R. Roberts</t>
  </si>
  <si>
    <t>L. Razoumov</t>
  </si>
  <si>
    <t>Call for Contributions and Agenda Approval (08/0092rx)</t>
  </si>
  <si>
    <t>Welcome / sign-in sheet / patent policy</t>
  </si>
  <si>
    <t>Regulatory Letter Update</t>
  </si>
  <si>
    <t>Editing of Call for Contributions (08/0060r1)</t>
  </si>
  <si>
    <t>Link Budget Exploration (2008/0107r0)</t>
  </si>
  <si>
    <t>Feasibility of Gigabits (08/0133r0)</t>
  </si>
  <si>
    <t>Meeting Objectives and Minutes Approval (08/0064r0)</t>
  </si>
  <si>
    <t>Closing and Adjourn</t>
  </si>
  <si>
    <t>M. Lynch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</si>
</sst>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</numFmts>
  <fonts count="74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4" fillId="0" borderId="0">
      <alignment/>
      <protection/>
    </xf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10" borderId="2" xfId="0" applyFont="1" applyFill="1" applyBorder="1" applyAlignment="1">
      <alignment vertical="center"/>
    </xf>
    <xf numFmtId="0" fontId="40" fillId="10" borderId="1" xfId="0" applyFont="1" applyFill="1" applyBorder="1" applyAlignment="1">
      <alignment vertical="center"/>
    </xf>
    <xf numFmtId="0" fontId="40" fillId="10" borderId="11" xfId="0" applyFont="1" applyFill="1" applyBorder="1" applyAlignment="1">
      <alignment vertical="center"/>
    </xf>
    <xf numFmtId="0" fontId="40" fillId="11" borderId="1" xfId="0" applyFont="1" applyFill="1" applyBorder="1" applyAlignment="1">
      <alignment vertical="center"/>
    </xf>
    <xf numFmtId="0" fontId="41" fillId="11" borderId="1" xfId="0" applyFont="1" applyFill="1" applyBorder="1" applyAlignment="1">
      <alignment horizontal="left" vertical="center"/>
    </xf>
    <xf numFmtId="0" fontId="41" fillId="11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vertical="center"/>
    </xf>
    <xf numFmtId="0" fontId="41" fillId="11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10" borderId="0" xfId="0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vertical="center"/>
    </xf>
    <xf numFmtId="0" fontId="40" fillId="11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10" borderId="4" xfId="0" applyFont="1" applyFill="1" applyBorder="1" applyAlignment="1">
      <alignment horizontal="left" vertical="center"/>
    </xf>
    <xf numFmtId="0" fontId="41" fillId="10" borderId="0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vertical="center"/>
    </xf>
    <xf numFmtId="0" fontId="40" fillId="10" borderId="6" xfId="0" applyFont="1" applyFill="1" applyBorder="1" applyAlignment="1">
      <alignment vertical="center"/>
    </xf>
    <xf numFmtId="0" fontId="41" fillId="11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left" vertical="center"/>
    </xf>
    <xf numFmtId="0" fontId="42" fillId="11" borderId="0" xfId="0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10" borderId="4" xfId="0" applyFont="1" applyFill="1" applyBorder="1" applyAlignment="1">
      <alignment vertical="center"/>
    </xf>
    <xf numFmtId="0" fontId="43" fillId="10" borderId="0" xfId="0" applyFont="1" applyFill="1" applyBorder="1" applyAlignment="1">
      <alignment vertical="center"/>
    </xf>
    <xf numFmtId="0" fontId="40" fillId="10" borderId="0" xfId="0" applyFont="1" applyFill="1" applyBorder="1" applyAlignment="1">
      <alignment/>
    </xf>
    <xf numFmtId="0" fontId="40" fillId="11" borderId="19" xfId="0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right" vertical="center"/>
    </xf>
    <xf numFmtId="0" fontId="43" fillId="8" borderId="0" xfId="0" applyFont="1" applyFill="1" applyBorder="1" applyAlignment="1">
      <alignment vertical="center"/>
    </xf>
    <xf numFmtId="0" fontId="40" fillId="10" borderId="20" xfId="0" applyFont="1" applyFill="1" applyBorder="1" applyAlignment="1">
      <alignment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21" xfId="0" applyFont="1" applyFill="1" applyBorder="1" applyAlignment="1">
      <alignment horizontal="center" vertical="center"/>
    </xf>
    <xf numFmtId="0" fontId="40" fillId="10" borderId="0" xfId="0" applyFont="1" applyFill="1" applyAlignment="1">
      <alignment/>
    </xf>
    <xf numFmtId="0" fontId="44" fillId="10" borderId="0" xfId="0" applyFont="1" applyFill="1" applyBorder="1" applyAlignment="1">
      <alignment horizontal="right" vertical="center"/>
    </xf>
    <xf numFmtId="165" fontId="44" fillId="12" borderId="20" xfId="0" applyNumberFormat="1" applyFont="1" applyFill="1" applyBorder="1" applyAlignment="1">
      <alignment horizontal="center" vertical="center"/>
    </xf>
    <xf numFmtId="166" fontId="44" fillId="12" borderId="22" xfId="0" applyNumberFormat="1" applyFont="1" applyFill="1" applyBorder="1" applyAlignment="1" applyProtection="1">
      <alignment horizontal="center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0" fillId="8" borderId="0" xfId="0" applyFont="1" applyFill="1" applyAlignment="1">
      <alignment/>
    </xf>
    <xf numFmtId="0" fontId="40" fillId="12" borderId="20" xfId="0" applyFont="1" applyFill="1" applyBorder="1" applyAlignment="1">
      <alignment horizontal="center" vertical="center"/>
    </xf>
    <xf numFmtId="0" fontId="40" fillId="12" borderId="21" xfId="0" applyFont="1" applyFill="1" applyBorder="1" applyAlignment="1">
      <alignment horizontal="center" vertical="center"/>
    </xf>
    <xf numFmtId="165" fontId="44" fillId="12" borderId="23" xfId="0" applyNumberFormat="1" applyFont="1" applyFill="1" applyBorder="1" applyAlignment="1">
      <alignment horizontal="center" vertical="center"/>
    </xf>
    <xf numFmtId="166" fontId="44" fillId="12" borderId="5" xfId="0" applyNumberFormat="1" applyFont="1" applyFill="1" applyBorder="1" applyAlignment="1" applyProtection="1">
      <alignment horizontal="center" vertical="center"/>
      <protection/>
    </xf>
    <xf numFmtId="0" fontId="40" fillId="12" borderId="23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right" vertical="center"/>
    </xf>
    <xf numFmtId="165" fontId="45" fillId="12" borderId="23" xfId="0" applyNumberFormat="1" applyFont="1" applyFill="1" applyBorder="1" applyAlignment="1">
      <alignment horizontal="center" vertical="center"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6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5" fontId="47" fillId="12" borderId="23" xfId="0" applyNumberFormat="1" applyFont="1" applyFill="1" applyBorder="1" applyAlignment="1">
      <alignment horizontal="center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6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49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165" fontId="52" fillId="12" borderId="23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165" fontId="49" fillId="12" borderId="23" xfId="0" applyNumberFormat="1" applyFont="1" applyFill="1" applyBorder="1" applyAlignment="1">
      <alignment horizontal="center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52" fillId="11" borderId="0" xfId="0" applyFont="1" applyFill="1" applyBorder="1" applyAlignment="1">
      <alignment horizontal="right" vertical="center"/>
    </xf>
    <xf numFmtId="0" fontId="40" fillId="12" borderId="23" xfId="0" applyFont="1" applyFill="1" applyBorder="1" applyAlignment="1" quotePrefix="1">
      <alignment horizontal="center" vertical="center"/>
    </xf>
    <xf numFmtId="0" fontId="53" fillId="10" borderId="0" xfId="0" applyFont="1" applyFill="1" applyBorder="1" applyAlignment="1">
      <alignment horizontal="right" vertical="center"/>
    </xf>
    <xf numFmtId="165" fontId="54" fillId="12" borderId="23" xfId="0" applyNumberFormat="1" applyFont="1" applyFill="1" applyBorder="1" applyAlignment="1">
      <alignment horizontal="center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6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65" fontId="56" fillId="12" borderId="23" xfId="0" applyNumberFormat="1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right" vertical="center"/>
    </xf>
    <xf numFmtId="165" fontId="46" fillId="12" borderId="23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6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>
      <alignment vertical="center"/>
    </xf>
    <xf numFmtId="10" fontId="43" fillId="10" borderId="6" xfId="0" applyNumberFormat="1" applyFont="1" applyFill="1" applyBorder="1" applyAlignment="1">
      <alignment vertical="center"/>
    </xf>
    <xf numFmtId="10" fontId="43" fillId="11" borderId="0" xfId="0" applyNumberFormat="1" applyFont="1" applyFill="1" applyBorder="1" applyAlignment="1">
      <alignment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65" fontId="49" fillId="12" borderId="24" xfId="0" applyNumberFormat="1" applyFont="1" applyFill="1" applyBorder="1" applyAlignment="1">
      <alignment horizontal="center" vertical="center"/>
    </xf>
    <xf numFmtId="0" fontId="58" fillId="11" borderId="0" xfId="0" applyFont="1" applyFill="1" applyBorder="1" applyAlignment="1">
      <alignment horizontal="right" vertical="center"/>
    </xf>
    <xf numFmtId="0" fontId="40" fillId="12" borderId="24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left" vertical="center"/>
    </xf>
    <xf numFmtId="0" fontId="53" fillId="10" borderId="0" xfId="0" applyFont="1" applyFill="1" applyBorder="1" applyAlignment="1">
      <alignment horizontal="center" vertical="center"/>
    </xf>
    <xf numFmtId="165" fontId="53" fillId="10" borderId="0" xfId="0" applyNumberFormat="1" applyFont="1" applyFill="1" applyBorder="1" applyAlignment="1">
      <alignment horizontal="center" vertical="center"/>
    </xf>
    <xf numFmtId="166" fontId="53" fillId="10" borderId="0" xfId="0" applyNumberFormat="1" applyFont="1" applyFill="1" applyBorder="1" applyAlignment="1" applyProtection="1">
      <alignment horizontal="center" vertical="center"/>
      <protection/>
    </xf>
    <xf numFmtId="0" fontId="53" fillId="8" borderId="0" xfId="0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center" vertical="center"/>
    </xf>
    <xf numFmtId="0" fontId="59" fillId="11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10" borderId="4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65" fontId="40" fillId="12" borderId="25" xfId="0" applyNumberFormat="1" applyFont="1" applyFill="1" applyBorder="1" applyAlignment="1">
      <alignment horizontal="center" vertical="center"/>
    </xf>
    <xf numFmtId="166" fontId="49" fillId="12" borderId="25" xfId="0" applyNumberFormat="1" applyFont="1" applyFill="1" applyBorder="1" applyAlignment="1" applyProtection="1">
      <alignment horizontal="center" vertical="center"/>
      <protection/>
    </xf>
    <xf numFmtId="0" fontId="40" fillId="8" borderId="0" xfId="0" applyFont="1" applyFill="1" applyBorder="1" applyAlignment="1">
      <alignment vertical="center"/>
    </xf>
    <xf numFmtId="0" fontId="60" fillId="11" borderId="6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10" borderId="0" xfId="0" applyFont="1" applyFill="1" applyBorder="1" applyAlignment="1">
      <alignment vertical="center"/>
    </xf>
    <xf numFmtId="165" fontId="40" fillId="10" borderId="0" xfId="0" applyNumberFormat="1" applyFont="1" applyFill="1" applyBorder="1" applyAlignment="1">
      <alignment vertical="center"/>
    </xf>
    <xf numFmtId="166" fontId="43" fillId="10" borderId="0" xfId="0" applyNumberFormat="1" applyFont="1" applyFill="1" applyBorder="1" applyAlignment="1">
      <alignment horizontal="center" vertical="center"/>
    </xf>
    <xf numFmtId="0" fontId="60" fillId="10" borderId="6" xfId="0" applyFont="1" applyFill="1" applyBorder="1" applyAlignment="1">
      <alignment vertical="center"/>
    </xf>
    <xf numFmtId="0" fontId="40" fillId="8" borderId="25" xfId="0" applyFont="1" applyFill="1" applyBorder="1" applyAlignment="1">
      <alignment horizontal="center" vertical="center"/>
    </xf>
    <xf numFmtId="0" fontId="40" fillId="10" borderId="26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10" borderId="0" xfId="0" applyNumberFormat="1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vertical="center"/>
    </xf>
    <xf numFmtId="0" fontId="60" fillId="11" borderId="0" xfId="0" applyFont="1" applyFill="1" applyBorder="1" applyAlignment="1">
      <alignment vertical="center"/>
    </xf>
    <xf numFmtId="0" fontId="40" fillId="2" borderId="7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0" fillId="10" borderId="7" xfId="0" applyFont="1" applyFill="1" applyBorder="1" applyAlignment="1">
      <alignment vertical="center"/>
    </xf>
    <xf numFmtId="0" fontId="40" fillId="10" borderId="18" xfId="0" applyFont="1" applyFill="1" applyBorder="1" applyAlignment="1">
      <alignment vertical="center"/>
    </xf>
    <xf numFmtId="0" fontId="40" fillId="11" borderId="7" xfId="0" applyFont="1" applyFill="1" applyBorder="1" applyAlignment="1">
      <alignment vertical="center"/>
    </xf>
    <xf numFmtId="0" fontId="40" fillId="8" borderId="7" xfId="0" applyFont="1" applyFill="1" applyBorder="1" applyAlignment="1">
      <alignment vertical="center"/>
    </xf>
    <xf numFmtId="0" fontId="40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4" fontId="63" fillId="0" borderId="0" xfId="19" applyFont="1">
      <alignment/>
      <protection/>
    </xf>
    <xf numFmtId="164" fontId="65" fillId="0" borderId="0" xfId="19" applyNumberFormat="1" applyFont="1" applyFill="1" applyAlignment="1" applyProtection="1">
      <alignment horizontal="center"/>
      <protection/>
    </xf>
    <xf numFmtId="164" fontId="66" fillId="0" borderId="0" xfId="19" applyFont="1">
      <alignment/>
      <protection/>
    </xf>
    <xf numFmtId="164" fontId="67" fillId="0" borderId="0" xfId="19" applyFont="1" applyFill="1" applyBorder="1" applyAlignment="1">
      <alignment horizontal="center" vertical="center"/>
      <protection/>
    </xf>
    <xf numFmtId="164" fontId="68" fillId="0" borderId="0" xfId="19" applyNumberFormat="1" applyFont="1" applyFill="1" applyBorder="1" applyAlignment="1" applyProtection="1">
      <alignment horizontal="left" wrapText="1"/>
      <protection/>
    </xf>
    <xf numFmtId="164" fontId="69" fillId="0" borderId="0" xfId="19" applyNumberFormat="1" applyFont="1" applyFill="1" applyBorder="1" applyAlignment="1" applyProtection="1">
      <alignment horizontal="left" wrapText="1"/>
      <protection/>
    </xf>
    <xf numFmtId="164" fontId="68" fillId="0" borderId="0" xfId="19" applyNumberFormat="1" applyFont="1" applyFill="1" applyAlignment="1" applyProtection="1">
      <alignment horizontal="left"/>
      <protection/>
    </xf>
    <xf numFmtId="164" fontId="63" fillId="0" borderId="0" xfId="19" applyFont="1" applyFill="1" applyBorder="1" applyAlignment="1">
      <alignment wrapText="1"/>
      <protection/>
    </xf>
    <xf numFmtId="164" fontId="66" fillId="0" borderId="0" xfId="19" applyFont="1" applyFill="1" applyBorder="1" applyAlignment="1">
      <alignment wrapText="1"/>
      <protection/>
    </xf>
    <xf numFmtId="164" fontId="63" fillId="0" borderId="0" xfId="19" applyFont="1" applyBorder="1" applyAlignment="1">
      <alignment wrapText="1"/>
      <protection/>
    </xf>
    <xf numFmtId="164" fontId="70" fillId="0" borderId="0" xfId="19" applyFont="1">
      <alignment/>
      <protection/>
    </xf>
    <xf numFmtId="164" fontId="68" fillId="0" borderId="0" xfId="19" applyFont="1" applyFill="1" applyAlignment="1">
      <alignment horizontal="left"/>
      <protection/>
    </xf>
    <xf numFmtId="164" fontId="64" fillId="0" borderId="0" xfId="19">
      <alignment/>
      <protection/>
    </xf>
    <xf numFmtId="164" fontId="64" fillId="0" borderId="0" xfId="19" applyFill="1">
      <alignment/>
      <protection/>
    </xf>
    <xf numFmtId="0" fontId="66" fillId="0" borderId="0" xfId="19" applyNumberFormat="1" applyFont="1" quotePrefix="1">
      <alignment/>
      <protection/>
    </xf>
    <xf numFmtId="164" fontId="66" fillId="0" borderId="0" xfId="19" applyFont="1" applyFill="1">
      <alignment/>
      <protection/>
    </xf>
    <xf numFmtId="164" fontId="66" fillId="0" borderId="0" xfId="19" applyFont="1" quotePrefix="1">
      <alignment/>
      <protection/>
    </xf>
    <xf numFmtId="168" fontId="66" fillId="0" borderId="0" xfId="19" applyNumberFormat="1" applyFont="1" applyProtection="1">
      <alignment/>
      <protection/>
    </xf>
    <xf numFmtId="164" fontId="71" fillId="0" borderId="0" xfId="19" applyFont="1">
      <alignment/>
      <protection/>
    </xf>
    <xf numFmtId="164" fontId="71" fillId="0" borderId="0" xfId="19" applyFont="1">
      <alignment/>
      <protection/>
    </xf>
    <xf numFmtId="164" fontId="64" fillId="0" borderId="0" xfId="19" applyFont="1">
      <alignment/>
      <protection/>
    </xf>
    <xf numFmtId="164" fontId="66" fillId="0" borderId="0" xfId="19" applyFont="1" applyFill="1" quotePrefix="1">
      <alignment/>
      <protection/>
    </xf>
    <xf numFmtId="0" fontId="66" fillId="0" borderId="0" xfId="19" applyNumberFormat="1" applyFont="1">
      <alignment/>
      <protection/>
    </xf>
    <xf numFmtId="164" fontId="64" fillId="0" borderId="0" xfId="19" applyFont="1">
      <alignment/>
      <protection/>
    </xf>
    <xf numFmtId="164" fontId="72" fillId="0" borderId="0" xfId="19" applyFont="1">
      <alignment/>
      <protection/>
    </xf>
    <xf numFmtId="164" fontId="64" fillId="0" borderId="0" xfId="19" applyAlignment="1" quotePrefix="1">
      <alignment horizontal="left"/>
      <protection/>
    </xf>
    <xf numFmtId="164" fontId="73" fillId="0" borderId="0" xfId="19" applyFont="1">
      <alignment/>
      <protection/>
    </xf>
    <xf numFmtId="164" fontId="72" fillId="0" borderId="0" xfId="19" applyFont="1">
      <alignment/>
      <protection/>
    </xf>
    <xf numFmtId="164" fontId="67" fillId="0" borderId="0" xfId="19" applyFont="1" applyFill="1" applyBorder="1" applyAlignment="1">
      <alignment horizontal="center" vertical="center" wrapText="1"/>
      <protection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6" borderId="9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40" fillId="10" borderId="5" xfId="0" applyFont="1" applyFill="1" applyBorder="1" applyAlignment="1">
      <alignment horizontal="right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37" fillId="12" borderId="4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5-07-0540-01-004a-ieee-jan-london-15-4a-meeting-agenda-and-objectiv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1" sqref="A1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8">
      <c r="A2" s="3"/>
      <c r="B2" s="312" t="s">
        <v>0</v>
      </c>
      <c r="C2" s="3"/>
      <c r="D2" s="4" t="s">
        <v>110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307"/>
      <c r="C3" s="9"/>
      <c r="D3" s="10" t="s">
        <v>111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307"/>
      <c r="C4" s="16"/>
      <c r="D4" s="17" t="s">
        <v>112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307"/>
      <c r="C5" s="23"/>
      <c r="D5" s="308" t="s">
        <v>1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1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2</v>
      </c>
      <c r="C7" s="24"/>
      <c r="D7" s="26" t="s">
        <v>3</v>
      </c>
      <c r="E7" s="24"/>
      <c r="F7" s="311" t="s">
        <v>4</v>
      </c>
      <c r="G7" s="305"/>
      <c r="H7" s="305"/>
      <c r="I7" s="306"/>
      <c r="J7" s="24"/>
      <c r="K7" s="313" t="s">
        <v>5</v>
      </c>
      <c r="L7" s="313"/>
      <c r="M7" s="313"/>
      <c r="N7" s="313"/>
      <c r="O7" s="24"/>
      <c r="P7" s="314" t="s">
        <v>6</v>
      </c>
      <c r="Q7" s="313"/>
      <c r="R7" s="313"/>
      <c r="S7" s="315"/>
      <c r="T7" s="24"/>
      <c r="U7" s="314" t="s">
        <v>7</v>
      </c>
      <c r="V7" s="313"/>
      <c r="W7" s="313"/>
      <c r="X7" s="315"/>
      <c r="Y7" s="24"/>
      <c r="Z7" s="314" t="s">
        <v>8</v>
      </c>
      <c r="AA7" s="313"/>
      <c r="AB7" s="313"/>
      <c r="AC7" s="315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316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318" t="s">
        <v>10</v>
      </c>
      <c r="Q9" s="319"/>
      <c r="R9" s="319"/>
      <c r="S9" s="320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317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321"/>
      <c r="Q10" s="322"/>
      <c r="R10" s="323"/>
      <c r="S10" s="324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25.5" customHeight="1">
      <c r="A11" s="50"/>
      <c r="B11" s="51" t="s">
        <v>13</v>
      </c>
      <c r="C11" s="50"/>
      <c r="D11" s="317"/>
      <c r="E11" s="50"/>
      <c r="F11" s="325" t="s">
        <v>14</v>
      </c>
      <c r="G11" s="326"/>
      <c r="H11" s="326"/>
      <c r="I11" s="327"/>
      <c r="J11" s="52"/>
      <c r="K11" s="334" t="s">
        <v>15</v>
      </c>
      <c r="L11" s="336"/>
      <c r="M11" s="339" t="s">
        <v>36</v>
      </c>
      <c r="N11" s="341" t="s">
        <v>16</v>
      </c>
      <c r="O11" s="52"/>
      <c r="P11" s="334" t="s">
        <v>15</v>
      </c>
      <c r="Q11" s="345" t="s">
        <v>121</v>
      </c>
      <c r="R11" s="348" t="s">
        <v>17</v>
      </c>
      <c r="S11" s="361" t="s">
        <v>117</v>
      </c>
      <c r="T11" s="52"/>
      <c r="U11" s="334" t="s">
        <v>15</v>
      </c>
      <c r="V11" s="362"/>
      <c r="W11" s="365" t="s">
        <v>18</v>
      </c>
      <c r="X11" s="352" t="s">
        <v>133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19</v>
      </c>
      <c r="C12" s="50"/>
      <c r="D12" s="317"/>
      <c r="E12" s="50"/>
      <c r="F12" s="328"/>
      <c r="G12" s="329"/>
      <c r="H12" s="329"/>
      <c r="I12" s="330"/>
      <c r="J12" s="52"/>
      <c r="K12" s="335"/>
      <c r="L12" s="337"/>
      <c r="M12" s="339"/>
      <c r="N12" s="342"/>
      <c r="O12" s="52"/>
      <c r="P12" s="335"/>
      <c r="Q12" s="346"/>
      <c r="R12" s="349"/>
      <c r="S12" s="361"/>
      <c r="T12" s="52"/>
      <c r="U12" s="335"/>
      <c r="V12" s="363"/>
      <c r="W12" s="366"/>
      <c r="X12" s="353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20</v>
      </c>
      <c r="C13" s="50"/>
      <c r="D13" s="317"/>
      <c r="E13" s="50"/>
      <c r="F13" s="328"/>
      <c r="G13" s="329"/>
      <c r="H13" s="329"/>
      <c r="I13" s="330"/>
      <c r="J13" s="52"/>
      <c r="K13" s="335"/>
      <c r="L13" s="337"/>
      <c r="M13" s="339"/>
      <c r="N13" s="342"/>
      <c r="O13" s="52"/>
      <c r="P13" s="335"/>
      <c r="Q13" s="346"/>
      <c r="R13" s="349"/>
      <c r="S13" s="361"/>
      <c r="T13" s="52"/>
      <c r="U13" s="335"/>
      <c r="V13" s="363"/>
      <c r="W13" s="366"/>
      <c r="X13" s="353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21</v>
      </c>
      <c r="C14" s="50"/>
      <c r="D14" s="317"/>
      <c r="E14" s="50"/>
      <c r="F14" s="328"/>
      <c r="G14" s="329"/>
      <c r="H14" s="329"/>
      <c r="I14" s="330"/>
      <c r="J14" s="52"/>
      <c r="K14" s="335"/>
      <c r="L14" s="338"/>
      <c r="M14" s="340"/>
      <c r="N14" s="343"/>
      <c r="O14" s="52"/>
      <c r="P14" s="344"/>
      <c r="Q14" s="347"/>
      <c r="R14" s="350"/>
      <c r="S14" s="361"/>
      <c r="T14" s="52"/>
      <c r="U14" s="335"/>
      <c r="V14" s="364"/>
      <c r="W14" s="366"/>
      <c r="X14" s="354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22</v>
      </c>
      <c r="C15" s="50"/>
      <c r="D15" s="317"/>
      <c r="E15" s="50"/>
      <c r="F15" s="331"/>
      <c r="G15" s="332"/>
      <c r="H15" s="332"/>
      <c r="I15" s="333"/>
      <c r="J15" s="52"/>
      <c r="K15" s="355" t="s">
        <v>23</v>
      </c>
      <c r="L15" s="356"/>
      <c r="M15" s="356"/>
      <c r="N15" s="357"/>
      <c r="O15" s="52"/>
      <c r="P15" s="358" t="s">
        <v>23</v>
      </c>
      <c r="Q15" s="359"/>
      <c r="R15" s="359"/>
      <c r="S15" s="360"/>
      <c r="T15" s="52"/>
      <c r="U15" s="358" t="s">
        <v>23</v>
      </c>
      <c r="V15" s="359"/>
      <c r="W15" s="359"/>
      <c r="X15" s="360"/>
      <c r="Y15" s="52"/>
      <c r="Z15" s="47"/>
      <c r="AA15" s="48"/>
      <c r="AB15" s="48"/>
      <c r="AC15" s="49"/>
      <c r="AD15" s="50"/>
    </row>
    <row r="16" spans="1:30" ht="24" customHeight="1" thickBot="1">
      <c r="A16" s="50"/>
      <c r="B16" s="54" t="s">
        <v>24</v>
      </c>
      <c r="C16" s="50"/>
      <c r="D16" s="317"/>
      <c r="E16" s="50"/>
      <c r="F16" s="358" t="s">
        <v>23</v>
      </c>
      <c r="G16" s="359"/>
      <c r="H16" s="359"/>
      <c r="I16" s="360"/>
      <c r="J16" s="52"/>
      <c r="K16" s="334" t="s">
        <v>15</v>
      </c>
      <c r="L16" s="351"/>
      <c r="M16" s="339" t="s">
        <v>36</v>
      </c>
      <c r="N16" s="378" t="s">
        <v>16</v>
      </c>
      <c r="O16" s="52"/>
      <c r="P16" s="380" t="s">
        <v>25</v>
      </c>
      <c r="Q16" s="381"/>
      <c r="R16" s="381"/>
      <c r="S16" s="382"/>
      <c r="T16" s="52"/>
      <c r="U16" s="334" t="s">
        <v>15</v>
      </c>
      <c r="V16" s="386"/>
      <c r="W16" s="365" t="s">
        <v>18</v>
      </c>
      <c r="X16" s="367" t="s">
        <v>119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26</v>
      </c>
      <c r="C17" s="50"/>
      <c r="D17" s="317"/>
      <c r="E17" s="50"/>
      <c r="F17" s="368" t="s">
        <v>27</v>
      </c>
      <c r="G17" s="369"/>
      <c r="H17" s="369"/>
      <c r="I17" s="370"/>
      <c r="J17" s="52"/>
      <c r="K17" s="335"/>
      <c r="L17" s="351"/>
      <c r="M17" s="339"/>
      <c r="N17" s="379"/>
      <c r="O17" s="52"/>
      <c r="P17" s="383"/>
      <c r="Q17" s="384"/>
      <c r="R17" s="384"/>
      <c r="S17" s="385"/>
      <c r="T17" s="52"/>
      <c r="U17" s="335"/>
      <c r="V17" s="386"/>
      <c r="W17" s="366"/>
      <c r="X17" s="367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28</v>
      </c>
      <c r="C18" s="50"/>
      <c r="D18" s="317"/>
      <c r="E18" s="50"/>
      <c r="F18" s="371"/>
      <c r="G18" s="372"/>
      <c r="H18" s="372"/>
      <c r="I18" s="373"/>
      <c r="J18" s="52"/>
      <c r="K18" s="335"/>
      <c r="L18" s="351"/>
      <c r="M18" s="339"/>
      <c r="N18" s="379"/>
      <c r="O18" s="52"/>
      <c r="P18" s="362" t="s">
        <v>29</v>
      </c>
      <c r="Q18" s="374"/>
      <c r="R18" s="374"/>
      <c r="S18" s="375"/>
      <c r="T18" s="52"/>
      <c r="U18" s="335"/>
      <c r="V18" s="386"/>
      <c r="W18" s="366"/>
      <c r="X18" s="367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30</v>
      </c>
      <c r="C19" s="50"/>
      <c r="D19" s="317"/>
      <c r="E19" s="50"/>
      <c r="F19" s="371"/>
      <c r="G19" s="372"/>
      <c r="H19" s="372"/>
      <c r="I19" s="373"/>
      <c r="J19" s="52"/>
      <c r="K19" s="335"/>
      <c r="L19" s="351"/>
      <c r="M19" s="340"/>
      <c r="N19" s="379"/>
      <c r="O19" s="52"/>
      <c r="P19" s="364"/>
      <c r="Q19" s="376"/>
      <c r="R19" s="376"/>
      <c r="S19" s="377"/>
      <c r="T19" s="52"/>
      <c r="U19" s="335"/>
      <c r="V19" s="386"/>
      <c r="W19" s="366"/>
      <c r="X19" s="367"/>
      <c r="Y19" s="52"/>
      <c r="Z19" s="387" t="s">
        <v>31</v>
      </c>
      <c r="AA19" s="388"/>
      <c r="AB19" s="388"/>
      <c r="AC19" s="389"/>
      <c r="AD19" s="50"/>
    </row>
    <row r="20" spans="1:30" ht="24.75" thickBot="1">
      <c r="A20" s="50"/>
      <c r="B20" s="55" t="s">
        <v>32</v>
      </c>
      <c r="C20" s="50"/>
      <c r="D20" s="317"/>
      <c r="E20" s="50"/>
      <c r="F20" s="387" t="s">
        <v>31</v>
      </c>
      <c r="G20" s="388"/>
      <c r="H20" s="388"/>
      <c r="I20" s="389"/>
      <c r="J20" s="40"/>
      <c r="K20" s="393" t="s">
        <v>31</v>
      </c>
      <c r="L20" s="394"/>
      <c r="M20" s="394"/>
      <c r="N20" s="395"/>
      <c r="O20" s="40"/>
      <c r="P20" s="393" t="s">
        <v>31</v>
      </c>
      <c r="Q20" s="394"/>
      <c r="R20" s="394"/>
      <c r="S20" s="395"/>
      <c r="T20" s="40"/>
      <c r="U20" s="393" t="s">
        <v>31</v>
      </c>
      <c r="V20" s="394"/>
      <c r="W20" s="394"/>
      <c r="X20" s="395"/>
      <c r="Y20" s="40"/>
      <c r="Z20" s="390"/>
      <c r="AA20" s="391"/>
      <c r="AB20" s="391"/>
      <c r="AC20" s="392"/>
      <c r="AD20" s="50"/>
    </row>
    <row r="21" spans="1:30" ht="24.75" thickBot="1">
      <c r="A21" s="50"/>
      <c r="B21" s="55" t="s">
        <v>33</v>
      </c>
      <c r="C21" s="50"/>
      <c r="D21" s="317"/>
      <c r="E21" s="50"/>
      <c r="F21" s="390"/>
      <c r="G21" s="391"/>
      <c r="H21" s="391"/>
      <c r="I21" s="392"/>
      <c r="J21" s="40"/>
      <c r="K21" s="396"/>
      <c r="L21" s="397"/>
      <c r="M21" s="397"/>
      <c r="N21" s="398"/>
      <c r="O21" s="40"/>
      <c r="P21" s="396"/>
      <c r="Q21" s="397"/>
      <c r="R21" s="397"/>
      <c r="S21" s="398"/>
      <c r="T21" s="40"/>
      <c r="U21" s="396"/>
      <c r="V21" s="397"/>
      <c r="W21" s="397"/>
      <c r="X21" s="398"/>
      <c r="Y21" s="40"/>
      <c r="Z21" s="325" t="s">
        <v>14</v>
      </c>
      <c r="AA21" s="326"/>
      <c r="AB21" s="326"/>
      <c r="AC21" s="327"/>
      <c r="AD21" s="50"/>
    </row>
    <row r="22" spans="1:30" ht="23.25" customHeight="1">
      <c r="A22" s="50"/>
      <c r="B22" s="54" t="s">
        <v>34</v>
      </c>
      <c r="C22" s="50"/>
      <c r="D22" s="317"/>
      <c r="E22" s="50"/>
      <c r="F22" s="380" t="s">
        <v>35</v>
      </c>
      <c r="G22" s="381"/>
      <c r="H22" s="381"/>
      <c r="I22" s="382"/>
      <c r="J22" s="52"/>
      <c r="K22" s="334" t="s">
        <v>15</v>
      </c>
      <c r="L22" s="351"/>
      <c r="M22" s="348" t="s">
        <v>115</v>
      </c>
      <c r="N22" s="367" t="s">
        <v>119</v>
      </c>
      <c r="O22" s="52"/>
      <c r="P22" s="335" t="s">
        <v>15</v>
      </c>
      <c r="Q22" s="399"/>
      <c r="R22" s="339" t="s">
        <v>36</v>
      </c>
      <c r="S22" s="378" t="s">
        <v>16</v>
      </c>
      <c r="T22" s="52"/>
      <c r="U22" s="335" t="s">
        <v>15</v>
      </c>
      <c r="V22" s="361"/>
      <c r="W22" s="348" t="s">
        <v>17</v>
      </c>
      <c r="X22" s="361" t="s">
        <v>117</v>
      </c>
      <c r="Y22" s="52"/>
      <c r="Z22" s="328"/>
      <c r="AA22" s="329"/>
      <c r="AB22" s="329"/>
      <c r="AC22" s="330"/>
      <c r="AD22" s="50"/>
    </row>
    <row r="23" spans="1:30" ht="24.75" thickBot="1">
      <c r="A23" s="50"/>
      <c r="B23" s="54" t="s">
        <v>37</v>
      </c>
      <c r="C23" s="50"/>
      <c r="D23" s="317"/>
      <c r="E23" s="50"/>
      <c r="F23" s="383"/>
      <c r="G23" s="384"/>
      <c r="H23" s="384"/>
      <c r="I23" s="385"/>
      <c r="J23" s="52"/>
      <c r="K23" s="335"/>
      <c r="L23" s="351"/>
      <c r="M23" s="349"/>
      <c r="N23" s="367"/>
      <c r="O23" s="52"/>
      <c r="P23" s="335"/>
      <c r="Q23" s="399"/>
      <c r="R23" s="339"/>
      <c r="S23" s="379"/>
      <c r="T23" s="52"/>
      <c r="U23" s="335"/>
      <c r="V23" s="361"/>
      <c r="W23" s="349"/>
      <c r="X23" s="361"/>
      <c r="Y23" s="52"/>
      <c r="Z23" s="328"/>
      <c r="AA23" s="329"/>
      <c r="AB23" s="329"/>
      <c r="AC23" s="330"/>
      <c r="AD23" s="50"/>
    </row>
    <row r="24" spans="1:30" ht="24">
      <c r="A24" s="50"/>
      <c r="B24" s="54" t="s">
        <v>38</v>
      </c>
      <c r="C24" s="50"/>
      <c r="D24" s="317"/>
      <c r="E24" s="50"/>
      <c r="F24" s="362" t="s">
        <v>29</v>
      </c>
      <c r="G24" s="374"/>
      <c r="H24" s="374"/>
      <c r="I24" s="375"/>
      <c r="J24" s="52"/>
      <c r="K24" s="335"/>
      <c r="L24" s="351"/>
      <c r="M24" s="349"/>
      <c r="N24" s="367"/>
      <c r="O24" s="52"/>
      <c r="P24" s="335"/>
      <c r="Q24" s="399"/>
      <c r="R24" s="339"/>
      <c r="S24" s="379"/>
      <c r="T24" s="52"/>
      <c r="U24" s="335"/>
      <c r="V24" s="361"/>
      <c r="W24" s="349"/>
      <c r="X24" s="361"/>
      <c r="Y24" s="52"/>
      <c r="Z24" s="328"/>
      <c r="AA24" s="329"/>
      <c r="AB24" s="329"/>
      <c r="AC24" s="330"/>
      <c r="AD24" s="50"/>
    </row>
    <row r="25" spans="1:30" ht="24.75" thickBot="1">
      <c r="A25" s="56"/>
      <c r="B25" s="54" t="s">
        <v>39</v>
      </c>
      <c r="C25" s="56"/>
      <c r="D25" s="57"/>
      <c r="E25" s="56"/>
      <c r="F25" s="364"/>
      <c r="G25" s="376"/>
      <c r="H25" s="376"/>
      <c r="I25" s="377"/>
      <c r="J25" s="58"/>
      <c r="K25" s="335"/>
      <c r="L25" s="351"/>
      <c r="M25" s="350"/>
      <c r="N25" s="367"/>
      <c r="O25" s="58"/>
      <c r="P25" s="335"/>
      <c r="Q25" s="399"/>
      <c r="R25" s="340"/>
      <c r="S25" s="379"/>
      <c r="T25" s="58"/>
      <c r="U25" s="335"/>
      <c r="V25" s="361"/>
      <c r="W25" s="350"/>
      <c r="X25" s="361"/>
      <c r="Y25" s="58"/>
      <c r="Z25" s="328"/>
      <c r="AA25" s="329"/>
      <c r="AB25" s="329"/>
      <c r="AC25" s="330"/>
      <c r="AD25" s="56"/>
    </row>
    <row r="26" spans="1:30" ht="24.75" thickBot="1">
      <c r="A26" s="56"/>
      <c r="B26" s="59" t="s">
        <v>40</v>
      </c>
      <c r="C26" s="56"/>
      <c r="D26" s="57"/>
      <c r="E26" s="56"/>
      <c r="F26" s="358" t="s">
        <v>23</v>
      </c>
      <c r="G26" s="359"/>
      <c r="H26" s="359"/>
      <c r="I26" s="360"/>
      <c r="J26" s="58"/>
      <c r="K26" s="358" t="s">
        <v>23</v>
      </c>
      <c r="L26" s="359"/>
      <c r="M26" s="359"/>
      <c r="N26" s="360"/>
      <c r="O26" s="58"/>
      <c r="P26" s="358" t="s">
        <v>23</v>
      </c>
      <c r="Q26" s="359"/>
      <c r="R26" s="359"/>
      <c r="S26" s="360"/>
      <c r="T26" s="58"/>
      <c r="U26" s="358" t="s">
        <v>23</v>
      </c>
      <c r="V26" s="359"/>
      <c r="W26" s="359"/>
      <c r="X26" s="360"/>
      <c r="Y26" s="58"/>
      <c r="Z26" s="328"/>
      <c r="AA26" s="329"/>
      <c r="AB26" s="329"/>
      <c r="AC26" s="330"/>
      <c r="AD26" s="56"/>
    </row>
    <row r="27" spans="1:30" ht="21.75" customHeight="1">
      <c r="A27" s="60"/>
      <c r="B27" s="51" t="s">
        <v>41</v>
      </c>
      <c r="C27" s="60"/>
      <c r="D27" s="57"/>
      <c r="E27" s="60"/>
      <c r="F27" s="352" t="s">
        <v>133</v>
      </c>
      <c r="G27" s="378"/>
      <c r="H27" s="400" t="s">
        <v>18</v>
      </c>
      <c r="I27" s="378" t="s">
        <v>16</v>
      </c>
      <c r="J27" s="61"/>
      <c r="K27" s="334" t="s">
        <v>15</v>
      </c>
      <c r="L27" s="351"/>
      <c r="M27" s="348" t="s">
        <v>115</v>
      </c>
      <c r="N27" s="361" t="s">
        <v>117</v>
      </c>
      <c r="O27" s="61"/>
      <c r="P27" s="335" t="s">
        <v>15</v>
      </c>
      <c r="Q27" s="403"/>
      <c r="R27" s="404" t="s">
        <v>18</v>
      </c>
      <c r="S27" s="378" t="s">
        <v>16</v>
      </c>
      <c r="T27" s="61"/>
      <c r="U27" s="352" t="s">
        <v>133</v>
      </c>
      <c r="V27" s="402"/>
      <c r="W27" s="339" t="s">
        <v>36</v>
      </c>
      <c r="X27" s="361" t="s">
        <v>117</v>
      </c>
      <c r="Y27" s="61"/>
      <c r="Z27" s="328"/>
      <c r="AA27" s="329"/>
      <c r="AB27" s="329"/>
      <c r="AC27" s="330"/>
      <c r="AD27" s="60"/>
    </row>
    <row r="28" spans="1:30" ht="24.75" thickBot="1">
      <c r="A28" s="60"/>
      <c r="B28" s="54" t="s">
        <v>42</v>
      </c>
      <c r="C28" s="60"/>
      <c r="D28" s="62"/>
      <c r="E28" s="60"/>
      <c r="F28" s="353"/>
      <c r="G28" s="379"/>
      <c r="H28" s="386"/>
      <c r="I28" s="379"/>
      <c r="J28" s="61"/>
      <c r="K28" s="335"/>
      <c r="L28" s="351"/>
      <c r="M28" s="349"/>
      <c r="N28" s="361"/>
      <c r="O28" s="61"/>
      <c r="P28" s="335"/>
      <c r="Q28" s="399"/>
      <c r="R28" s="405"/>
      <c r="S28" s="379"/>
      <c r="T28" s="61"/>
      <c r="U28" s="353"/>
      <c r="V28" s="361"/>
      <c r="W28" s="339"/>
      <c r="X28" s="361"/>
      <c r="Y28" s="61"/>
      <c r="Z28" s="328"/>
      <c r="AA28" s="329"/>
      <c r="AB28" s="329"/>
      <c r="AC28" s="330"/>
      <c r="AD28" s="60"/>
    </row>
    <row r="29" spans="1:30" ht="24">
      <c r="A29" s="60"/>
      <c r="B29" s="54" t="s">
        <v>43</v>
      </c>
      <c r="C29" s="60"/>
      <c r="D29" s="409" t="s">
        <v>44</v>
      </c>
      <c r="E29" s="60"/>
      <c r="F29" s="353"/>
      <c r="G29" s="379"/>
      <c r="H29" s="386"/>
      <c r="I29" s="379"/>
      <c r="J29" s="61"/>
      <c r="K29" s="335"/>
      <c r="L29" s="351"/>
      <c r="M29" s="349"/>
      <c r="N29" s="361"/>
      <c r="O29" s="61"/>
      <c r="P29" s="335"/>
      <c r="Q29" s="399"/>
      <c r="R29" s="405"/>
      <c r="S29" s="379"/>
      <c r="T29" s="61"/>
      <c r="U29" s="353"/>
      <c r="V29" s="361"/>
      <c r="W29" s="339"/>
      <c r="X29" s="361"/>
      <c r="Y29" s="61"/>
      <c r="Z29" s="328"/>
      <c r="AA29" s="329"/>
      <c r="AB29" s="329"/>
      <c r="AC29" s="330"/>
      <c r="AD29" s="60"/>
    </row>
    <row r="30" spans="1:30" ht="24.75" thickBot="1">
      <c r="A30" s="60"/>
      <c r="B30" s="54" t="s">
        <v>45</v>
      </c>
      <c r="C30" s="60"/>
      <c r="D30" s="410"/>
      <c r="E30" s="60"/>
      <c r="F30" s="354"/>
      <c r="G30" s="379"/>
      <c r="H30" s="401"/>
      <c r="I30" s="379"/>
      <c r="J30" s="61"/>
      <c r="K30" s="335"/>
      <c r="L30" s="415"/>
      <c r="M30" s="350"/>
      <c r="N30" s="361"/>
      <c r="O30" s="61"/>
      <c r="P30" s="335"/>
      <c r="Q30" s="399"/>
      <c r="R30" s="406"/>
      <c r="S30" s="379"/>
      <c r="T30" s="61"/>
      <c r="U30" s="354"/>
      <c r="V30" s="361"/>
      <c r="W30" s="340"/>
      <c r="X30" s="361"/>
      <c r="Y30" s="61"/>
      <c r="Z30" s="331"/>
      <c r="AA30" s="332"/>
      <c r="AB30" s="332"/>
      <c r="AC30" s="333"/>
      <c r="AD30" s="60"/>
    </row>
    <row r="31" spans="1:30" ht="21" customHeight="1" thickBot="1">
      <c r="A31" s="60"/>
      <c r="B31" s="55" t="s">
        <v>46</v>
      </c>
      <c r="C31" s="60"/>
      <c r="D31" s="411"/>
      <c r="E31" s="60"/>
      <c r="F31" s="393" t="s">
        <v>47</v>
      </c>
      <c r="G31" s="394"/>
      <c r="H31" s="395"/>
      <c r="I31" s="63"/>
      <c r="J31" s="61"/>
      <c r="K31" s="393" t="s">
        <v>47</v>
      </c>
      <c r="L31" s="394"/>
      <c r="M31" s="395"/>
      <c r="N31" s="63"/>
      <c r="O31" s="61"/>
      <c r="P31" s="358" t="s">
        <v>23</v>
      </c>
      <c r="Q31" s="359"/>
      <c r="R31" s="359"/>
      <c r="S31" s="360"/>
      <c r="T31" s="61"/>
      <c r="U31" s="470" t="s">
        <v>23</v>
      </c>
      <c r="V31" s="471"/>
      <c r="W31" s="471"/>
      <c r="X31" s="472"/>
      <c r="Y31" s="61"/>
      <c r="Z31" s="47"/>
      <c r="AA31" s="48"/>
      <c r="AB31" s="48"/>
      <c r="AC31" s="49"/>
      <c r="AD31" s="60"/>
    </row>
    <row r="32" spans="1:30" ht="24">
      <c r="A32" s="60"/>
      <c r="B32" s="55" t="s">
        <v>48</v>
      </c>
      <c r="C32" s="60"/>
      <c r="D32" s="407" t="s">
        <v>10</v>
      </c>
      <c r="E32" s="60"/>
      <c r="F32" s="412"/>
      <c r="G32" s="413"/>
      <c r="H32" s="414"/>
      <c r="I32" s="416" t="s">
        <v>134</v>
      </c>
      <c r="J32" s="61"/>
      <c r="K32" s="412"/>
      <c r="L32" s="413"/>
      <c r="M32" s="414"/>
      <c r="N32" s="424" t="s">
        <v>49</v>
      </c>
      <c r="O32" s="61"/>
      <c r="P32" s="393" t="s">
        <v>50</v>
      </c>
      <c r="Q32" s="394"/>
      <c r="R32" s="394"/>
      <c r="S32" s="395"/>
      <c r="T32" s="61"/>
      <c r="U32" s="473" t="s">
        <v>54</v>
      </c>
      <c r="V32" s="381"/>
      <c r="W32" s="381"/>
      <c r="X32" s="474"/>
      <c r="Y32" s="61"/>
      <c r="Z32" s="47"/>
      <c r="AA32" s="48"/>
      <c r="AB32" s="48"/>
      <c r="AC32" s="49"/>
      <c r="AD32" s="60"/>
    </row>
    <row r="33" spans="1:30" ht="24.75" thickBot="1">
      <c r="A33" s="64"/>
      <c r="B33" s="55" t="s">
        <v>51</v>
      </c>
      <c r="C33" s="64"/>
      <c r="D33" s="408"/>
      <c r="E33" s="64"/>
      <c r="F33" s="396"/>
      <c r="G33" s="397"/>
      <c r="H33" s="398"/>
      <c r="I33" s="367"/>
      <c r="J33" s="65"/>
      <c r="K33" s="396"/>
      <c r="L33" s="397"/>
      <c r="M33" s="398"/>
      <c r="N33" s="425"/>
      <c r="O33" s="65"/>
      <c r="P33" s="412"/>
      <c r="Q33" s="413"/>
      <c r="R33" s="413"/>
      <c r="S33" s="414"/>
      <c r="T33" s="65"/>
      <c r="U33" s="475"/>
      <c r="V33" s="323"/>
      <c r="W33" s="323"/>
      <c r="X33" s="476"/>
      <c r="Y33" s="65"/>
      <c r="Z33" s="47"/>
      <c r="AA33" s="48"/>
      <c r="AB33" s="48"/>
      <c r="AC33" s="49"/>
      <c r="AD33" s="64"/>
    </row>
    <row r="34" spans="1:30" ht="22.5" customHeight="1" thickBot="1">
      <c r="A34" s="66"/>
      <c r="B34" s="54" t="s">
        <v>52</v>
      </c>
      <c r="C34" s="66"/>
      <c r="D34" s="418" t="s">
        <v>53</v>
      </c>
      <c r="E34" s="66"/>
      <c r="F34" s="421"/>
      <c r="G34" s="421"/>
      <c r="H34" s="421"/>
      <c r="I34" s="417"/>
      <c r="J34" s="67"/>
      <c r="K34" s="421"/>
      <c r="L34" s="421"/>
      <c r="M34" s="433"/>
      <c r="N34" s="426"/>
      <c r="O34" s="67"/>
      <c r="P34" s="412"/>
      <c r="Q34" s="413"/>
      <c r="R34" s="413"/>
      <c r="S34" s="414"/>
      <c r="T34" s="67"/>
      <c r="U34" s="475"/>
      <c r="V34" s="323"/>
      <c r="W34" s="323"/>
      <c r="X34" s="476"/>
      <c r="Y34" s="67"/>
      <c r="Z34" s="47"/>
      <c r="AA34" s="48"/>
      <c r="AB34" s="48"/>
      <c r="AC34" s="49"/>
      <c r="AD34" s="66"/>
    </row>
    <row r="35" spans="1:30" ht="24.75" thickBot="1">
      <c r="A35" s="68"/>
      <c r="B35" s="69" t="s">
        <v>55</v>
      </c>
      <c r="C35" s="68"/>
      <c r="D35" s="419"/>
      <c r="E35" s="68"/>
      <c r="F35" s="422"/>
      <c r="G35" s="422"/>
      <c r="H35" s="422"/>
      <c r="I35" s="424" t="s">
        <v>56</v>
      </c>
      <c r="J35" s="70"/>
      <c r="K35" s="422"/>
      <c r="L35" s="422"/>
      <c r="M35" s="386"/>
      <c r="N35" s="424" t="s">
        <v>57</v>
      </c>
      <c r="O35" s="70"/>
      <c r="P35" s="412"/>
      <c r="Q35" s="413"/>
      <c r="R35" s="413"/>
      <c r="S35" s="414"/>
      <c r="T35" s="70"/>
      <c r="U35" s="477"/>
      <c r="V35" s="322"/>
      <c r="W35" s="322"/>
      <c r="X35" s="478"/>
      <c r="Y35" s="70"/>
      <c r="Z35" s="47"/>
      <c r="AA35" s="48"/>
      <c r="AB35" s="48"/>
      <c r="AC35" s="49"/>
      <c r="AD35" s="68"/>
    </row>
    <row r="36" spans="1:30" ht="24">
      <c r="A36" s="68"/>
      <c r="B36" s="71" t="s">
        <v>58</v>
      </c>
      <c r="C36" s="68"/>
      <c r="D36" s="419"/>
      <c r="E36" s="68"/>
      <c r="F36" s="422"/>
      <c r="G36" s="422"/>
      <c r="H36" s="422"/>
      <c r="I36" s="425"/>
      <c r="J36" s="70"/>
      <c r="K36" s="422"/>
      <c r="L36" s="422"/>
      <c r="M36" s="386"/>
      <c r="N36" s="425"/>
      <c r="O36" s="70"/>
      <c r="P36" s="412"/>
      <c r="Q36" s="413"/>
      <c r="R36" s="413"/>
      <c r="S36" s="414"/>
      <c r="T36" s="70"/>
      <c r="U36" s="393" t="s">
        <v>47</v>
      </c>
      <c r="V36" s="394"/>
      <c r="W36" s="394"/>
      <c r="X36" s="395"/>
      <c r="Y36" s="70"/>
      <c r="Z36" s="47"/>
      <c r="AA36" s="48"/>
      <c r="AB36" s="48"/>
      <c r="AC36" s="49"/>
      <c r="AD36" s="68"/>
    </row>
    <row r="37" spans="1:30" ht="24.75" thickBot="1">
      <c r="A37" s="68"/>
      <c r="B37" s="72" t="s">
        <v>59</v>
      </c>
      <c r="C37" s="68"/>
      <c r="D37" s="420"/>
      <c r="E37" s="68"/>
      <c r="F37" s="423"/>
      <c r="G37" s="423"/>
      <c r="H37" s="423"/>
      <c r="I37" s="426"/>
      <c r="J37" s="70"/>
      <c r="K37" s="423"/>
      <c r="L37" s="423"/>
      <c r="M37" s="434"/>
      <c r="N37" s="426"/>
      <c r="O37" s="70"/>
      <c r="P37" s="412"/>
      <c r="Q37" s="413"/>
      <c r="R37" s="413"/>
      <c r="S37" s="414"/>
      <c r="T37" s="70"/>
      <c r="U37" s="412"/>
      <c r="V37" s="413"/>
      <c r="W37" s="413"/>
      <c r="X37" s="414"/>
      <c r="Y37" s="70"/>
      <c r="Z37" s="47"/>
      <c r="AA37" s="48"/>
      <c r="AB37" s="48"/>
      <c r="AC37" s="49"/>
      <c r="AD37" s="68"/>
    </row>
    <row r="38" spans="1:30" ht="24.7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412"/>
      <c r="Q38" s="413"/>
      <c r="R38" s="413"/>
      <c r="S38" s="414"/>
      <c r="T38" s="79"/>
      <c r="U38" s="396"/>
      <c r="V38" s="397"/>
      <c r="W38" s="397"/>
      <c r="X38" s="398"/>
      <c r="Y38" s="79"/>
      <c r="Z38" s="47"/>
      <c r="AA38" s="48"/>
      <c r="AB38" s="48"/>
      <c r="AC38" s="49"/>
      <c r="AD38" s="73"/>
    </row>
    <row r="39" spans="1:30" ht="24.7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96"/>
      <c r="Q39" s="397"/>
      <c r="R39" s="397"/>
      <c r="S39" s="398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480" t="s">
        <v>62</v>
      </c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481"/>
      <c r="G43" s="481"/>
      <c r="H43" s="481"/>
      <c r="I43" s="481"/>
      <c r="J43" s="481"/>
      <c r="K43" s="481"/>
      <c r="L43" s="481"/>
      <c r="M43" s="481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482" t="s">
        <v>68</v>
      </c>
      <c r="G44" s="483"/>
      <c r="H44" s="483"/>
      <c r="I44" s="483"/>
      <c r="J44" s="483"/>
      <c r="K44" s="483"/>
      <c r="L44" s="483"/>
      <c r="M44" s="484"/>
      <c r="N44" s="111"/>
      <c r="O44" s="111"/>
      <c r="P44" s="95" t="s">
        <v>29</v>
      </c>
      <c r="Q44" s="112"/>
      <c r="R44" s="485" t="s">
        <v>64</v>
      </c>
      <c r="S44" s="486"/>
      <c r="T44" s="486"/>
      <c r="U44" s="486"/>
      <c r="V44" s="486"/>
      <c r="W44" s="486"/>
      <c r="X44" s="486"/>
      <c r="Y44" s="486"/>
      <c r="Z44" s="487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427" t="s">
        <v>63</v>
      </c>
      <c r="G45" s="428"/>
      <c r="H45" s="428"/>
      <c r="I45" s="428"/>
      <c r="J45" s="428"/>
      <c r="K45" s="428"/>
      <c r="L45" s="428"/>
      <c r="M45" s="429"/>
      <c r="N45" s="114"/>
      <c r="O45" s="114"/>
      <c r="P45" s="97" t="s">
        <v>66</v>
      </c>
      <c r="Q45" s="115"/>
      <c r="R45" s="430" t="s">
        <v>67</v>
      </c>
      <c r="S45" s="431"/>
      <c r="T45" s="431"/>
      <c r="U45" s="431"/>
      <c r="V45" s="431"/>
      <c r="W45" s="431"/>
      <c r="X45" s="431"/>
      <c r="Y45" s="431"/>
      <c r="Z45" s="432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435" t="s">
        <v>65</v>
      </c>
      <c r="G46" s="436"/>
      <c r="H46" s="436"/>
      <c r="I46" s="436"/>
      <c r="J46" s="436"/>
      <c r="K46" s="436"/>
      <c r="L46" s="436"/>
      <c r="M46" s="437"/>
      <c r="N46" s="116"/>
      <c r="O46" s="116"/>
      <c r="P46" s="98" t="s">
        <v>113</v>
      </c>
      <c r="Q46" s="117"/>
      <c r="R46" s="438" t="s">
        <v>114</v>
      </c>
      <c r="S46" s="439"/>
      <c r="T46" s="439"/>
      <c r="U46" s="439"/>
      <c r="V46" s="439"/>
      <c r="W46" s="439"/>
      <c r="X46" s="439"/>
      <c r="Y46" s="439"/>
      <c r="Z46" s="440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115</v>
      </c>
      <c r="E47" s="118"/>
      <c r="F47" s="441" t="s">
        <v>116</v>
      </c>
      <c r="G47" s="442"/>
      <c r="H47" s="442"/>
      <c r="I47" s="442"/>
      <c r="J47" s="442"/>
      <c r="K47" s="442"/>
      <c r="L47" s="442"/>
      <c r="M47" s="443"/>
      <c r="N47" s="114"/>
      <c r="O47" s="114"/>
      <c r="P47" s="99" t="s">
        <v>69</v>
      </c>
      <c r="Q47" s="119"/>
      <c r="R47" s="444" t="s">
        <v>70</v>
      </c>
      <c r="S47" s="445"/>
      <c r="T47" s="445"/>
      <c r="U47" s="445"/>
      <c r="V47" s="445"/>
      <c r="W47" s="445"/>
      <c r="X47" s="445"/>
      <c r="Y47" s="445"/>
      <c r="Z47" s="446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454" t="s">
        <v>71</v>
      </c>
      <c r="G48" s="455"/>
      <c r="H48" s="455"/>
      <c r="I48" s="455"/>
      <c r="J48" s="455"/>
      <c r="K48" s="455"/>
      <c r="L48" s="455"/>
      <c r="M48" s="456"/>
      <c r="N48" s="118"/>
      <c r="O48" s="118"/>
      <c r="P48" s="120" t="s">
        <v>131</v>
      </c>
      <c r="Q48" s="119"/>
      <c r="R48" s="457" t="s">
        <v>132</v>
      </c>
      <c r="S48" s="458"/>
      <c r="T48" s="458"/>
      <c r="U48" s="458"/>
      <c r="V48" s="458"/>
      <c r="W48" s="458"/>
      <c r="X48" s="458"/>
      <c r="Y48" s="458"/>
      <c r="Z48" s="459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117</v>
      </c>
      <c r="E49" s="121"/>
      <c r="F49" s="460" t="s">
        <v>118</v>
      </c>
      <c r="G49" s="461"/>
      <c r="H49" s="461"/>
      <c r="I49" s="461"/>
      <c r="J49" s="461"/>
      <c r="K49" s="461"/>
      <c r="L49" s="461"/>
      <c r="M49" s="462"/>
      <c r="N49" s="118"/>
      <c r="O49" s="118"/>
      <c r="P49" s="122" t="s">
        <v>119</v>
      </c>
      <c r="Q49" s="119"/>
      <c r="R49" s="463" t="s">
        <v>120</v>
      </c>
      <c r="S49" s="464"/>
      <c r="T49" s="464"/>
      <c r="U49" s="464"/>
      <c r="V49" s="464"/>
      <c r="W49" s="464"/>
      <c r="X49" s="464"/>
      <c r="Y49" s="464"/>
      <c r="Z49" s="465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488"/>
      <c r="G50" s="489"/>
      <c r="H50" s="489"/>
      <c r="I50" s="489"/>
      <c r="J50" s="489"/>
      <c r="K50" s="489"/>
      <c r="L50" s="489"/>
      <c r="M50" s="490"/>
      <c r="N50" s="447" t="s">
        <v>121</v>
      </c>
      <c r="O50" s="447"/>
      <c r="P50" s="447"/>
      <c r="Q50" s="447"/>
      <c r="R50" s="448" t="s">
        <v>122</v>
      </c>
      <c r="S50" s="449"/>
      <c r="T50" s="449"/>
      <c r="U50" s="449"/>
      <c r="V50" s="449"/>
      <c r="W50" s="449"/>
      <c r="X50" s="449"/>
      <c r="Y50" s="449"/>
      <c r="Z50" s="450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466" t="s">
        <v>72</v>
      </c>
      <c r="C54" s="467"/>
      <c r="D54" s="467"/>
      <c r="E54" s="467"/>
      <c r="F54" s="467"/>
      <c r="G54" s="467"/>
      <c r="H54" s="467"/>
      <c r="I54" s="467"/>
      <c r="J54" s="467"/>
      <c r="K54" s="468"/>
      <c r="L54" s="136"/>
      <c r="M54" s="137"/>
      <c r="N54" s="137"/>
      <c r="O54" s="138"/>
      <c r="P54" s="137"/>
      <c r="Q54" s="137"/>
      <c r="R54" s="479" t="s">
        <v>73</v>
      </c>
      <c r="S54" s="479"/>
      <c r="T54" s="479"/>
      <c r="U54" s="479"/>
      <c r="V54" s="479"/>
      <c r="W54" s="479"/>
      <c r="X54" s="479"/>
      <c r="Y54" s="479"/>
      <c r="Z54" s="479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123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124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124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125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125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126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126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127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127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130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130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128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128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129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129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451" t="s">
        <v>96</v>
      </c>
      <c r="C71" s="452"/>
      <c r="D71" s="452"/>
      <c r="E71" s="452"/>
      <c r="F71" s="453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451" t="s">
        <v>100</v>
      </c>
      <c r="C73" s="452"/>
      <c r="D73" s="452"/>
      <c r="E73" s="452"/>
      <c r="F73" s="453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451" t="s">
        <v>108</v>
      </c>
      <c r="C75" s="452"/>
      <c r="D75" s="452"/>
      <c r="E75" s="452"/>
      <c r="F75" s="453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469" t="s">
        <v>109</v>
      </c>
      <c r="S76" s="469"/>
      <c r="T76" s="469"/>
      <c r="U76" s="469"/>
      <c r="V76" s="469"/>
      <c r="W76" s="469"/>
      <c r="X76" s="469"/>
      <c r="Y76" s="469"/>
      <c r="Z76" s="469"/>
      <c r="AA76" s="469"/>
      <c r="AB76" s="469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73:F73"/>
    <mergeCell ref="B75:F75"/>
    <mergeCell ref="B54:K54"/>
    <mergeCell ref="R76:AB76"/>
    <mergeCell ref="N50:Q50"/>
    <mergeCell ref="R50:Z50"/>
    <mergeCell ref="B71:F71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" sqref="B1:B4"/>
    </sheetView>
  </sheetViews>
  <sheetFormatPr defaultColWidth="9.140625" defaultRowHeight="12.75"/>
  <cols>
    <col min="1" max="1" width="4.421875" style="276" customWidth="1"/>
    <col min="2" max="2" width="91.7109375" style="285" customWidth="1"/>
    <col min="3" max="16384" width="11.421875" style="276" customWidth="1"/>
  </cols>
  <sheetData>
    <row r="1" spans="2:3" ht="15.75">
      <c r="B1" s="277" t="s">
        <v>135</v>
      </c>
      <c r="C1" s="278"/>
    </row>
    <row r="2" spans="2:3" ht="15.75">
      <c r="B2" s="277" t="s">
        <v>112</v>
      </c>
      <c r="C2" s="278"/>
    </row>
    <row r="3" spans="2:3" ht="15.75">
      <c r="B3" s="279" t="s">
        <v>110</v>
      </c>
      <c r="C3" s="278"/>
    </row>
    <row r="4" spans="2:3" ht="15.75">
      <c r="B4" s="279" t="s">
        <v>139</v>
      </c>
      <c r="C4" s="278"/>
    </row>
    <row r="5" spans="2:3" ht="15.75">
      <c r="B5" s="279"/>
      <c r="C5" s="278"/>
    </row>
    <row r="6" spans="2:3" ht="15.75">
      <c r="B6" s="280"/>
      <c r="C6" s="278"/>
    </row>
    <row r="7" spans="2:3" ht="15.75">
      <c r="B7" s="281" t="s">
        <v>136</v>
      </c>
      <c r="C7" s="282"/>
    </row>
    <row r="8" ht="15.75">
      <c r="B8" s="283"/>
    </row>
    <row r="9" spans="1:3" ht="15.75">
      <c r="A9" s="278">
        <v>1</v>
      </c>
      <c r="B9" s="284" t="s">
        <v>137</v>
      </c>
      <c r="C9" s="282"/>
    </row>
    <row r="10" spans="1:3" ht="15.75">
      <c r="A10" s="278">
        <v>2</v>
      </c>
      <c r="B10" s="284" t="s">
        <v>138</v>
      </c>
      <c r="C10" s="282"/>
    </row>
    <row r="11" spans="1:2" ht="15.75">
      <c r="A11" s="278"/>
      <c r="B11" s="284"/>
    </row>
    <row r="12" spans="1:2" ht="15.75">
      <c r="A12" s="278"/>
      <c r="B12" s="284"/>
    </row>
    <row r="15" ht="15.75">
      <c r="B15" s="286" t="s">
        <v>2</v>
      </c>
    </row>
    <row r="16" ht="15.75">
      <c r="B16" s="277"/>
    </row>
    <row r="17" ht="15.75">
      <c r="B17" s="279"/>
    </row>
    <row r="18" ht="15.75">
      <c r="B18" s="279"/>
    </row>
    <row r="19" ht="15.75">
      <c r="B19" s="28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7" sqref="B17"/>
    </sheetView>
  </sheetViews>
  <sheetFormatPr defaultColWidth="12.57421875" defaultRowHeight="12.75"/>
  <cols>
    <col min="1" max="1" width="8.421875" style="288" customWidth="1"/>
    <col min="2" max="2" width="50.57421875" style="288" customWidth="1"/>
    <col min="3" max="3" width="2.00390625" style="288" customWidth="1"/>
    <col min="4" max="4" width="12.421875" style="288" customWidth="1"/>
    <col min="5" max="5" width="5.28125" style="288" customWidth="1"/>
    <col min="6" max="6" width="12.421875" style="288" customWidth="1"/>
    <col min="7" max="7" width="4.8515625" style="288" customWidth="1"/>
    <col min="8" max="16384" width="12.57421875" style="288" customWidth="1"/>
  </cols>
  <sheetData>
    <row r="1" spans="1:6" ht="15.75">
      <c r="A1" s="287"/>
      <c r="B1" s="277" t="s">
        <v>135</v>
      </c>
      <c r="C1" s="278"/>
      <c r="D1" s="278"/>
      <c r="E1" s="278"/>
      <c r="F1" s="278"/>
    </row>
    <row r="2" spans="1:6" ht="15.75">
      <c r="A2" s="278"/>
      <c r="B2" s="277" t="s">
        <v>112</v>
      </c>
      <c r="C2" s="278"/>
      <c r="D2" s="278"/>
      <c r="E2" s="278"/>
      <c r="F2" s="278"/>
    </row>
    <row r="3" spans="1:6" ht="15.75">
      <c r="A3" s="278"/>
      <c r="B3" s="279" t="s">
        <v>110</v>
      </c>
      <c r="C3" s="278"/>
      <c r="D3" s="278"/>
      <c r="E3" s="278"/>
      <c r="F3" s="278"/>
    </row>
    <row r="4" spans="1:6" ht="31.5">
      <c r="A4" s="278"/>
      <c r="B4" s="304" t="s">
        <v>139</v>
      </c>
      <c r="C4" s="278"/>
      <c r="D4" s="278"/>
      <c r="E4" s="278"/>
      <c r="F4" s="278"/>
    </row>
    <row r="5" spans="2:5" ht="15">
      <c r="B5" s="289"/>
      <c r="C5" s="278"/>
      <c r="D5" s="278"/>
      <c r="E5" s="278"/>
    </row>
    <row r="6" spans="1:7" ht="15">
      <c r="A6" s="290">
        <v>1.1</v>
      </c>
      <c r="B6" s="291" t="s">
        <v>140</v>
      </c>
      <c r="C6" s="292" t="s">
        <v>87</v>
      </c>
      <c r="D6" s="278" t="s">
        <v>141</v>
      </c>
      <c r="E6" s="278">
        <v>0</v>
      </c>
      <c r="F6" s="293">
        <f>TIME(8,0,0)</f>
        <v>0.3333333333333333</v>
      </c>
      <c r="G6" s="294"/>
    </row>
    <row r="7" spans="1:7" ht="15">
      <c r="A7" s="290">
        <v>1.2</v>
      </c>
      <c r="B7" s="291" t="s">
        <v>144</v>
      </c>
      <c r="C7" s="292" t="s">
        <v>87</v>
      </c>
      <c r="D7" s="278" t="s">
        <v>141</v>
      </c>
      <c r="E7" s="278">
        <v>2</v>
      </c>
      <c r="F7" s="293">
        <f aca="true" t="shared" si="0" ref="F7:F14">F6+TIME(0,E7,0)</f>
        <v>0.3347222222222222</v>
      </c>
      <c r="G7" s="294"/>
    </row>
    <row r="8" spans="1:7" ht="15">
      <c r="A8" s="290">
        <v>1.3</v>
      </c>
      <c r="B8" s="291" t="s">
        <v>149</v>
      </c>
      <c r="C8" s="292" t="s">
        <v>87</v>
      </c>
      <c r="D8" s="278" t="s">
        <v>141</v>
      </c>
      <c r="E8" s="278">
        <v>2</v>
      </c>
      <c r="F8" s="293">
        <f t="shared" si="0"/>
        <v>0.3361111111111111</v>
      </c>
      <c r="G8" s="294"/>
    </row>
    <row r="9" spans="1:7" s="296" customFormat="1" ht="14.25" customHeight="1">
      <c r="A9" s="290">
        <v>1.4</v>
      </c>
      <c r="B9" s="291" t="s">
        <v>143</v>
      </c>
      <c r="C9" s="292" t="s">
        <v>87</v>
      </c>
      <c r="D9" s="278" t="s">
        <v>141</v>
      </c>
      <c r="E9" s="278">
        <v>6</v>
      </c>
      <c r="F9" s="293">
        <f t="shared" si="0"/>
        <v>0.34027777777777773</v>
      </c>
      <c r="G9" s="295"/>
    </row>
    <row r="10" spans="1:7" s="296" customFormat="1" ht="14.25" customHeight="1">
      <c r="A10" s="290">
        <v>1.5</v>
      </c>
      <c r="B10" s="291" t="s">
        <v>145</v>
      </c>
      <c r="C10" s="297" t="s">
        <v>87</v>
      </c>
      <c r="D10" s="278" t="s">
        <v>151</v>
      </c>
      <c r="E10" s="291">
        <v>30</v>
      </c>
      <c r="F10" s="293">
        <f>F12+TIME(0,E10,0)</f>
        <v>0.41319444444444436</v>
      </c>
      <c r="G10" s="295"/>
    </row>
    <row r="11" spans="1:7" s="296" customFormat="1" ht="14.25" customHeight="1">
      <c r="A11" s="290">
        <v>1.6</v>
      </c>
      <c r="B11" s="291" t="s">
        <v>148</v>
      </c>
      <c r="C11" s="292" t="s">
        <v>87</v>
      </c>
      <c r="D11" s="278" t="s">
        <v>142</v>
      </c>
      <c r="E11" s="278">
        <v>25</v>
      </c>
      <c r="F11" s="293">
        <f>F13+TIME(0,E11,0)</f>
        <v>0.37499999999999994</v>
      </c>
      <c r="G11" s="295"/>
    </row>
    <row r="12" spans="1:7" s="296" customFormat="1" ht="14.25" customHeight="1">
      <c r="A12" s="290">
        <v>1.7</v>
      </c>
      <c r="B12" s="291" t="s">
        <v>147</v>
      </c>
      <c r="C12" s="292" t="s">
        <v>87</v>
      </c>
      <c r="D12" s="278" t="s">
        <v>141</v>
      </c>
      <c r="E12" s="278">
        <v>25</v>
      </c>
      <c r="F12" s="293">
        <f t="shared" si="0"/>
        <v>0.39236111111111105</v>
      </c>
      <c r="G12" s="295"/>
    </row>
    <row r="13" spans="1:7" s="296" customFormat="1" ht="14.25" customHeight="1">
      <c r="A13" s="290">
        <v>1.8</v>
      </c>
      <c r="B13" s="291" t="s">
        <v>146</v>
      </c>
      <c r="C13" s="292" t="s">
        <v>87</v>
      </c>
      <c r="D13" s="278" t="s">
        <v>141</v>
      </c>
      <c r="E13" s="278">
        <v>25</v>
      </c>
      <c r="F13" s="293">
        <f>F9+TIME(0,E13,0)</f>
        <v>0.35763888888888884</v>
      </c>
      <c r="G13" s="295"/>
    </row>
    <row r="14" spans="1:7" s="296" customFormat="1" ht="14.25" customHeight="1">
      <c r="A14" s="290">
        <v>1.9</v>
      </c>
      <c r="B14" s="291" t="s">
        <v>150</v>
      </c>
      <c r="C14" s="297" t="s">
        <v>87</v>
      </c>
      <c r="D14" s="278" t="s">
        <v>141</v>
      </c>
      <c r="E14" s="291">
        <v>5</v>
      </c>
      <c r="F14" s="293">
        <f>F10+TIME(0,E14,0)</f>
        <v>0.4166666666666666</v>
      </c>
      <c r="G14" s="295"/>
    </row>
    <row r="15" spans="1:7" s="296" customFormat="1" ht="14.25" customHeight="1">
      <c r="A15" s="298"/>
      <c r="B15" s="291"/>
      <c r="C15" s="297"/>
      <c r="D15" s="278"/>
      <c r="E15" s="291"/>
      <c r="F15" s="293"/>
      <c r="G15" s="295"/>
    </row>
    <row r="16" spans="1:7" s="296" customFormat="1" ht="14.25" customHeight="1">
      <c r="A16" s="290"/>
      <c r="G16" s="295"/>
    </row>
    <row r="17" spans="1:7" s="296" customFormat="1" ht="14.25" customHeight="1">
      <c r="A17" s="290"/>
      <c r="B17" s="291"/>
      <c r="C17" s="292"/>
      <c r="D17" s="278"/>
      <c r="E17" s="278"/>
      <c r="F17" s="293"/>
      <c r="G17" s="295"/>
    </row>
    <row r="18" spans="1:7" s="296" customFormat="1" ht="14.25" customHeight="1">
      <c r="A18" s="290"/>
      <c r="B18" s="291"/>
      <c r="C18" s="292"/>
      <c r="D18" s="278"/>
      <c r="E18" s="278"/>
      <c r="F18" s="293"/>
      <c r="G18" s="295"/>
    </row>
    <row r="19" spans="1:7" s="296" customFormat="1" ht="14.25" customHeight="1">
      <c r="A19" s="298"/>
      <c r="B19" s="291"/>
      <c r="C19" s="292"/>
      <c r="D19" s="278"/>
      <c r="E19" s="278"/>
      <c r="F19" s="293"/>
      <c r="G19" s="295"/>
    </row>
    <row r="20" spans="1:7" s="296" customFormat="1" ht="14.25" customHeight="1">
      <c r="A20" s="298"/>
      <c r="B20" s="291"/>
      <c r="C20" s="292"/>
      <c r="D20" s="278"/>
      <c r="E20" s="278"/>
      <c r="F20" s="293"/>
      <c r="G20" s="295"/>
    </row>
    <row r="21" spans="1:7" s="296" customFormat="1" ht="14.25" customHeight="1">
      <c r="A21" s="290"/>
      <c r="B21" s="291"/>
      <c r="C21" s="297"/>
      <c r="D21" s="278"/>
      <c r="E21" s="291"/>
      <c r="F21" s="293"/>
      <c r="G21" s="295"/>
    </row>
    <row r="22" spans="1:7" s="296" customFormat="1" ht="14.25" customHeight="1">
      <c r="A22" s="290"/>
      <c r="B22" s="291"/>
      <c r="C22" s="297"/>
      <c r="D22" s="291"/>
      <c r="E22" s="291"/>
      <c r="F22" s="293"/>
      <c r="G22" s="295"/>
    </row>
    <row r="23" spans="1:7" s="296" customFormat="1" ht="14.25" customHeight="1">
      <c r="A23" s="290"/>
      <c r="B23" s="291"/>
      <c r="C23" s="297"/>
      <c r="D23" s="291"/>
      <c r="E23" s="291"/>
      <c r="F23" s="293"/>
      <c r="G23" s="295"/>
    </row>
    <row r="24" ht="15">
      <c r="A24" s="282"/>
    </row>
    <row r="25" ht="15">
      <c r="A25" s="282"/>
    </row>
    <row r="26" spans="1:2" ht="15">
      <c r="A26" s="282"/>
      <c r="B26" s="278"/>
    </row>
    <row r="27" spans="1:8" ht="15">
      <c r="A27" s="282"/>
      <c r="B27" s="299"/>
      <c r="G27" s="300"/>
      <c r="H27" s="301"/>
    </row>
    <row r="28" spans="1:7" s="299" customFormat="1" ht="15">
      <c r="A28" s="288"/>
      <c r="B28" s="288"/>
      <c r="C28" s="288"/>
      <c r="D28" s="288"/>
      <c r="E28" s="288"/>
      <c r="F28" s="288"/>
      <c r="G28" s="288"/>
    </row>
    <row r="29" spans="1:8" ht="15">
      <c r="A29" s="278"/>
      <c r="B29" s="302"/>
      <c r="H29" s="301"/>
    </row>
    <row r="30" ht="15">
      <c r="B30" s="303"/>
    </row>
    <row r="32" spans="1:2" ht="15">
      <c r="A32" s="278"/>
      <c r="B32" s="303"/>
    </row>
    <row r="33" ht="15">
      <c r="B33" s="30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Orlando Agenda</dc:title>
  <dc:subject/>
  <dc:creator>Rick Roberts</dc:creator>
  <cp:keywords/>
  <dc:description/>
  <cp:lastModifiedBy>Richard D Roberts</cp:lastModifiedBy>
  <dcterms:created xsi:type="dcterms:W3CDTF">2008-01-28T15:42:57Z</dcterms:created>
  <dcterms:modified xsi:type="dcterms:W3CDTF">2008-03-19T10:25:00Z</dcterms:modified>
  <cp:category/>
  <cp:version/>
  <cp:contentType/>
  <cp:contentStatus/>
</cp:coreProperties>
</file>