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cs\Standards\802.24\2017-03\"/>
    </mc:Choice>
  </mc:AlternateContent>
  <bookViews>
    <workbookView xWindow="0" yWindow="0" windowWidth="19104" windowHeight="14520"/>
  </bookViews>
  <sheets>
    <sheet name="Wireless Capability Matrix 2017" sheetId="1" r:id="rId1"/>
    <sheet name="Sheet3" sheetId="3" r:id="rId2"/>
    <sheet name="Sheet1" sheetId="4" r:id="rId3"/>
  </sheets>
  <calcPr calcId="171027" concurrentCalc="0"/>
</workbook>
</file>

<file path=xl/calcChain.xml><?xml version="1.0" encoding="utf-8"?>
<calcChain xmlns="http://schemas.openxmlformats.org/spreadsheetml/2006/main">
  <c r="V26" i="1" l="1"/>
  <c r="V25" i="1"/>
  <c r="V24" i="1"/>
  <c r="V23" i="1"/>
  <c r="X18" i="1"/>
  <c r="X20" i="1"/>
  <c r="X22" i="1"/>
  <c r="W20" i="1"/>
  <c r="W22" i="1"/>
  <c r="V22" i="1"/>
  <c r="X17" i="1"/>
  <c r="X19" i="1"/>
  <c r="X21" i="1"/>
  <c r="W19" i="1"/>
  <c r="W21" i="1"/>
  <c r="V19" i="1"/>
  <c r="V21" i="1"/>
  <c r="C24" i="1"/>
  <c r="C23" i="1"/>
</calcChain>
</file>

<file path=xl/sharedStrings.xml><?xml version="1.0" encoding="utf-8"?>
<sst xmlns="http://schemas.openxmlformats.org/spreadsheetml/2006/main" count="1824" uniqueCount="806">
  <si>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</si>
  <si>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</si>
  <si>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</si>
  <si>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</si>
  <si>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</si>
  <si>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</si>
  <si>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</si>
  <si>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</si>
  <si>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</si>
  <si>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</si>
  <si>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</si>
  <si>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</si>
  <si>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</si>
  <si>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</si>
  <si>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</si>
  <si>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</si>
  <si>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</si>
  <si>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</si>
  <si>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</si>
  <si>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</si>
  <si>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</si>
  <si>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</si>
  <si>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</si>
  <si>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</si>
  <si>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</si>
  <si>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</si>
  <si>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</si>
  <si>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</si>
  <si>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</si>
  <si>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</si>
  <si>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</si>
  <si>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</si>
  <si>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</si>
  <si>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</si>
  <si>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</si>
  <si>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</si>
  <si>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</si>
  <si>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</si>
  <si>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</si>
  <si>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</si>
  <si>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</si>
  <si>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</si>
  <si>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</si>
  <si>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</si>
  <si>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</si>
  <si>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</si>
  <si>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</si>
  <si>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</si>
  <si>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</si>
  <si>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</si>
  <si>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</si>
  <si>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</si>
  <si>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</si>
  <si>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</si>
  <si>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</si>
  <si>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</si>
  <si>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</si>
  <si>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</si>
  <si>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</si>
  <si>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</si>
  <si>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</si>
  <si>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</si>
  <si>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</si>
  <si>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</si>
  <si>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</si>
  <si>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</si>
  <si>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</si>
  <si>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</si>
  <si>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</si>
  <si>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</si>
  <si>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</si>
  <si>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</si>
  <si>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</si>
  <si>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</si>
  <si>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</si>
  <si>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</si>
  <si>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</si>
  <si>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</si>
  <si>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</si>
  <si>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</si>
  <si>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</si>
  <si>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</si>
  <si>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</si>
  <si>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</si>
  <si>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</si>
  <si>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</si>
  <si>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</si>
  <si>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</si>
  <si>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</si>
  <si>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</si>
  <si>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</si>
  <si>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</si>
  <si>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</si>
  <si>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</si>
  <si>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</si>
  <si>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</si>
  <si>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</si>
  <si>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</si>
  <si>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</si>
  <si>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</si>
  <si>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</si>
  <si>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</si>
  <si>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</si>
  <si>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</si>
  <si>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</si>
  <si>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</si>
  <si>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</si>
  <si>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</si>
  <si>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</si>
  <si>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</si>
  <si>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</si>
  <si>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</si>
  <si>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</si>
  <si>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</si>
  <si>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</si>
  <si>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</si>
  <si>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</si>
  <si>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</si>
  <si>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</si>
  <si>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</si>
  <si>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</si>
  <si>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</si>
  <si>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</si>
  <si>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</si>
  <si>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</si>
  <si>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</si>
  <si>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</si>
  <si>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</si>
  <si>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</si>
  <si>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</si>
  <si>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</si>
  <si>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</si>
  <si>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</si>
  <si>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</si>
  <si>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</si>
  <si>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</si>
  <si>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</si>
  <si>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</si>
  <si>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</si>
  <si>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</si>
  <si>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</si>
  <si>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</si>
  <si>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</si>
  <si>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</si>
  <si>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</si>
  <si>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</si>
  <si>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</si>
  <si>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</si>
  <si>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</si>
  <si>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</si>
  <si>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</si>
  <si>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</si>
  <si>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</si>
  <si>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</si>
  <si>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</si>
  <si>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</si>
  <si>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</si>
  <si>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</si>
  <si>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</si>
  <si>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</si>
  <si>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</si>
  <si>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</si>
  <si>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</si>
  <si>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</si>
  <si>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</si>
  <si>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</si>
  <si>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</si>
  <si>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</si>
  <si>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</si>
  <si>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</si>
  <si>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</si>
  <si>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</si>
  <si>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</si>
  <si>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</si>
  <si>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</si>
  <si>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</si>
  <si>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</si>
  <si>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</si>
  <si>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</si>
  <si>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</si>
  <si>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</si>
  <si>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</si>
  <si>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</si>
  <si>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</si>
  <si>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</si>
  <si>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</si>
  <si>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</si>
  <si>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</si>
  <si>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</si>
  <si>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</si>
  <si>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</si>
  <si>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</si>
  <si>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</si>
  <si>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</si>
  <si>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</si>
  <si>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</si>
  <si>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</si>
  <si>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</si>
  <si>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</si>
  <si>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</si>
  <si>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</si>
  <si>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</si>
  <si>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</si>
  <si>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</si>
  <si>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</si>
  <si>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</si>
  <si>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</si>
  <si>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</si>
  <si>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</si>
  <si>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</si>
  <si>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</si>
  <si>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</si>
  <si>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</si>
  <si>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</si>
  <si>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</si>
  <si>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</si>
  <si>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</si>
  <si>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</si>
  <si>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</si>
  <si>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</si>
  <si>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</si>
  <si>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</si>
  <si>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</si>
  <si>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</si>
  <si>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</si>
  <si>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</si>
  <si>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</si>
  <si>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</si>
  <si>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</si>
  <si>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</si>
  <si>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</si>
  <si>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</si>
  <si>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</si>
  <si>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</si>
  <si>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</si>
  <si>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</si>
  <si>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</si>
  <si>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</si>
  <si>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</si>
  <si>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</si>
  <si>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</si>
  <si>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</si>
  <si>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</si>
  <si>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</si>
  <si>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</si>
  <si>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</si>
  <si>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</si>
  <si>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</si>
  <si>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</si>
  <si>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</si>
  <si>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</si>
  <si>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</si>
  <si>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</si>
  <si>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</si>
  <si>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</si>
  <si>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</si>
  <si>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</si>
  <si>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</si>
  <si>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</si>
  <si>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</si>
  <si>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</si>
  <si>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</si>
  <si>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</si>
  <si>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</si>
  <si>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</si>
  <si>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</si>
  <si>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</si>
  <si>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</si>
  <si>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</si>
  <si>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</si>
  <si>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</si>
  <si>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</si>
  <si>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</si>
  <si>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</si>
  <si>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</si>
  <si>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</si>
  <si>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</si>
  <si>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</si>
  <si>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</si>
  <si>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</si>
  <si>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</si>
  <si>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</si>
  <si>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</si>
  <si>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</si>
  <si>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</si>
  <si>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</si>
  <si>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</si>
  <si>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</si>
  <si>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</si>
  <si>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</si>
  <si>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</si>
  <si>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</si>
  <si>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</si>
  <si>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</si>
  <si>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</si>
  <si>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</si>
  <si>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</si>
  <si>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</si>
  <si>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</si>
  <si>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</si>
  <si>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</si>
  <si>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</si>
  <si>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</si>
  <si>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</si>
  <si>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</si>
  <si>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</si>
  <si>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</si>
  <si>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</si>
  <si>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</si>
  <si>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</si>
  <si>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</si>
  <si>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</si>
  <si>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</si>
  <si>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</si>
  <si>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</si>
  <si>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</si>
  <si>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</si>
  <si>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</si>
  <si>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</si>
  <si>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</si>
  <si>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</si>
  <si>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</si>
  <si>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</si>
  <si>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</si>
  <si>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</si>
  <si>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</si>
  <si>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</si>
  <si>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</si>
  <si>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</si>
  <si>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</si>
  <si>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</si>
  <si>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</si>
  <si>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</si>
  <si>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</si>
  <si>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</si>
  <si>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</si>
  <si>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</si>
  <si>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</si>
  <si>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</si>
  <si>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</si>
  <si>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</si>
  <si>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</si>
  <si>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</si>
  <si>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</si>
  <si>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</si>
  <si>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</si>
  <si>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</si>
  <si>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</si>
  <si>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</si>
  <si>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</si>
  <si>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</si>
  <si>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</si>
  <si>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</si>
  <si>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</si>
  <si>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</si>
  <si>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</si>
  <si>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</si>
  <si>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</si>
  <si>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</si>
  <si>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</si>
  <si>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</si>
  <si>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</si>
  <si>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</si>
  <si>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</si>
  <si>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</si>
  <si>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</si>
  <si>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</si>
  <si>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</si>
  <si>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</si>
  <si>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</si>
  <si>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</si>
  <si>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</si>
  <si>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</si>
  <si>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</si>
  <si>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</si>
  <si>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</si>
  <si>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</si>
  <si>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</si>
  <si>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</si>
  <si>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</si>
  <si>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</si>
  <si>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</si>
  <si>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</si>
  <si>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</si>
  <si>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</si>
  <si>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</si>
  <si>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</si>
  <si>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</si>
  <si>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</si>
  <si>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</si>
  <si>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</si>
  <si>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</si>
  <si>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</si>
  <si>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</si>
  <si>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</si>
  <si>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</si>
  <si>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</si>
  <si>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</si>
  <si>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</si>
  <si>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</si>
  <si>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</si>
  <si>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</si>
  <si>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</si>
  <si>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</si>
  <si>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</si>
  <si>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</si>
  <si>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</si>
  <si>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</si>
  <si>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</si>
  <si>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</si>
  <si>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</si>
  <si>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</si>
  <si>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</si>
  <si>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</si>
  <si>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</si>
  <si>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</si>
  <si>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</si>
  <si>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>WAN, FAN, or NAN</t>
  </si>
  <si>
    <t>43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</si>
  <si>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</si>
  <si>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</si>
  <si>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</si>
  <si>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</si>
  <si>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278 Hz</t>
  </si>
  <si>
    <t>40 Mbps
60 Mbps</t>
  </si>
  <si>
    <t>16QAM &amp; 1 SS Tx Antenna (10MHz BW)
Optional 64QAM &amp; 1 SS Tx Antenna (10MHz BW)</t>
  </si>
  <si>
    <t>60 Mbps                                          
120 Mbps</t>
  </si>
  <si>
    <t xml:space="preserve">With 1 Tx BS Antenna (10 MHz BW)
With 2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</si>
  <si>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</si>
  <si>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</si>
  <si>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 xml:space="preserve">70.7 Mbps/Channel                                 
</t>
  </si>
  <si>
    <t xml:space="preserve">With (2x2) MIMO &amp; 10 MHz BW
</t>
  </si>
  <si>
    <t>10.8 Mbps</t>
  </si>
  <si>
    <t xml:space="preserve">With (1x2) SIMO &amp; 10 MHz BW
</t>
  </si>
  <si>
    <t>17.3 Mbps</t>
  </si>
  <si>
    <t xml:space="preserve">With (2x2) MIMO &amp; 10 MHz BW
</t>
  </si>
  <si>
    <t>1.08 bps/Hz</t>
  </si>
  <si>
    <t>1.73 bps/Hz</t>
  </si>
  <si>
    <t>With (1x2) SIMO and Freq Reuse =1</t>
  </si>
  <si>
    <t>With (2x2) MIMO and Freq Reuse =1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</si>
  <si>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</si>
  <si>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</si>
  <si>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</si>
  <si>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</si>
  <si>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>Possible, e.g. 1800-1830 MHz in Canada</t>
  </si>
  <si>
    <t>TDD, FDD, or H-FDD</t>
  </si>
  <si>
    <t>Adaptive TDD is supported</t>
  </si>
  <si>
    <t>Current solutions favor DL direction (Typ 3:1 to 1:1)</t>
  </si>
  <si>
    <t>3.5, 5, 7, 8.75, 10, 20 MHz</t>
  </si>
  <si>
    <t>Ref [1]</t>
  </si>
  <si>
    <t>Dependent on spectrum and available bandwidth</t>
  </si>
  <si>
    <t xml:space="preserve">5 ms Frame </t>
  </si>
  <si>
    <t>2042 bytes</t>
  </si>
  <si>
    <t>Rx antenna diversity, Space Time Block Codes, Spatial Multiplexing</t>
  </si>
  <si>
    <t>ARQ and HARQ</t>
  </si>
  <si>
    <t>Ref [1], Section 6.3.1 &amp; Section 8.4.16</t>
  </si>
  <si>
    <t>Reed Solomon Convolutional Coding, Convolutional Turbo Coding ([1], Section 8.3.3.2) BTC and LDPC optional.</t>
  </si>
  <si>
    <t>Flexible freq reuse, Dynamic channel selection,Vendor specific (MLD)</t>
  </si>
  <si>
    <t>Any available licensed  or unlicensed band below 6 GHz</t>
  </si>
  <si>
    <t>[1]</t>
  </si>
  <si>
    <t>Yes, up to  4 Retries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</si>
  <si>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</si>
  <si>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</si>
  <si>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</si>
  <si>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</si>
  <si>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t>Sleep mode ([1], Section 6.3.20); Idle mode ([1], Section 6.3.2.3)</t>
  </si>
  <si>
    <t>IEEE Std 802.16j-2009 adds relay functionality.</t>
  </si>
  <si>
    <t>Coordinated contention followed by connection oriented QoS is support throught the use of 5 service disciplines</t>
  </si>
  <si>
    <t>Autonomous</t>
  </si>
  <si>
    <t>Through CID/SFID</t>
  </si>
  <si>
    <t>QoS differentiation (5 classes supported)</t>
  </si>
  <si>
    <t>Optional</t>
  </si>
  <si>
    <t>AES128 - CCM and CTR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</si>
  <si>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</si>
  <si>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t>Each encrypted packet contains packet number for receiver to detect and drop replays</t>
  </si>
  <si>
    <t>PKMv2 ([1], Section 7.2.2)</t>
  </si>
  <si>
    <t xml:space="preserve">CMAC / HMAC key derivation for integrity protection for control messages.  Additionally ICV of AES-CCM for integity protection of MPDUs.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</si>
  <si>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</si>
  <si>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</si>
  <si>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</si>
  <si>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</si>
  <si>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</si>
  <si>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</si>
  <si>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</si>
  <si>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</si>
  <si>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</si>
  <si>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</si>
  <si>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</si>
  <si>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</si>
  <si>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</si>
  <si>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23 dBm (200 mw)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</si>
  <si>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</si>
  <si>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</si>
  <si>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</si>
  <si>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</si>
  <si>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</si>
  <si>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</si>
  <si>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</si>
  <si>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20 dB</t>
  </si>
  <si>
    <t>2 dB</t>
  </si>
  <si>
    <t>Full Buffer Best Effort</t>
  </si>
  <si>
    <t>SCM with 3 km/hr</t>
  </si>
  <si>
    <t>Composite Rx Sensitivity –88.4 dBm to –100.4 dBm</t>
  </si>
  <si>
    <t>Power Class Profiles 1-4 (Typically up to 43 dBm per Tx antenna)</t>
  </si>
  <si>
    <t>Ref [6],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</si>
  <si>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</si>
  <si>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</si>
  <si>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</si>
  <si>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</si>
  <si>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</si>
  <si>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</si>
  <si>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</si>
  <si>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</si>
  <si>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</si>
  <si>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</si>
  <si>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</si>
  <si>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</si>
  <si>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</si>
  <si>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</si>
  <si>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</si>
  <si>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</si>
  <si>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</si>
  <si>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</si>
  <si>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</si>
  <si>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</si>
  <si>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</si>
  <si>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</si>
  <si>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</si>
  <si>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</si>
  <si>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</si>
  <si>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</si>
  <si>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</si>
  <si>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</si>
  <si>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</si>
  <si>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</si>
  <si>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</si>
  <si>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</si>
  <si>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</si>
  <si>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</si>
  <si>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</si>
  <si>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</si>
  <si>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</si>
  <si>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</si>
  <si>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</si>
  <si>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</si>
  <si>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</si>
  <si>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</si>
  <si>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</si>
  <si>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</si>
  <si>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</si>
  <si>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</si>
  <si>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</si>
  <si>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</si>
  <si>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</si>
  <si>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</si>
  <si>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</si>
  <si>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</si>
  <si>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</si>
  <si>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</si>
  <si>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</si>
  <si>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</si>
  <si>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</si>
  <si>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</si>
  <si>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</si>
  <si>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</si>
  <si>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</si>
  <si>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</si>
  <si>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</si>
  <si>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</si>
  <si>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</si>
  <si>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</si>
  <si>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</si>
  <si>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</si>
  <si>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</si>
  <si>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</si>
  <si>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</si>
  <si>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</si>
  <si>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</si>
  <si>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</si>
  <si>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</si>
  <si>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</si>
  <si>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</si>
  <si>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</si>
  <si>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</si>
  <si>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</si>
  <si>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</si>
  <si>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</si>
  <si>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</si>
  <si>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</si>
  <si>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</si>
  <si>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</si>
  <si>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</si>
  <si>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</si>
  <si>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</si>
  <si>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</si>
  <si>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</si>
  <si>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</si>
  <si>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</si>
  <si>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</si>
  <si>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</si>
  <si>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</si>
  <si>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</si>
  <si>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[1] IEEE Std 802.16-2009, IEEE Standard for Local and Metropolitan Area Networks - Part 16: Air Interface for Broadband Wireless Access Systems, May 2009 &lt;http://standards.ieee.org/getieee802/download/802.16-2009.pdf&gt;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</si>
  <si>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</si>
  <si>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</si>
  <si>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</si>
  <si>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</si>
  <si>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</si>
  <si>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</si>
  <si>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</si>
  <si>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</si>
  <si>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</si>
  <si>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</si>
  <si>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</si>
  <si>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</si>
  <si>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</si>
  <si>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</si>
  <si>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</si>
  <si>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</si>
  <si>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</si>
  <si>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</si>
  <si>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</si>
  <si>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</si>
  <si>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</si>
  <si>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</si>
  <si>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</si>
  <si>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</si>
  <si>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</si>
  <si>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</si>
  <si>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</si>
  <si>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</si>
  <si>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</si>
  <si>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</si>
  <si>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</si>
  <si>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</si>
  <si>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</si>
  <si>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</si>
  <si>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</si>
  <si>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</si>
  <si>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</si>
  <si>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</si>
  <si>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</si>
  <si>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</si>
  <si>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</si>
  <si>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</si>
  <si>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</si>
  <si>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</si>
  <si>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</si>
  <si>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</si>
  <si>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</si>
  <si>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</si>
  <si>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</si>
  <si>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</si>
  <si>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</si>
  <si>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</si>
  <si>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</si>
  <si>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</si>
  <si>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</si>
  <si>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</si>
  <si>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</si>
  <si>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</si>
  <si>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</si>
  <si>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</si>
  <si>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</si>
  <si>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</si>
  <si>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</si>
  <si>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</si>
  <si>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</si>
  <si>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</si>
  <si>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</si>
  <si>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</si>
  <si>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</si>
  <si>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</si>
  <si>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</si>
  <si>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</si>
  <si>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</si>
  <si>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</si>
  <si>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</si>
  <si>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</si>
  <si>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</si>
  <si>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</si>
  <si>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</si>
  <si>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</si>
  <si>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</si>
  <si>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</si>
  <si>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</si>
  <si>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</si>
  <si>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</si>
  <si>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</si>
  <si>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</si>
  <si>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</si>
  <si>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</si>
  <si>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</si>
  <si>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</si>
  <si>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</si>
  <si>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</si>
  <si>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</si>
  <si>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</si>
  <si>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</si>
  <si>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</si>
  <si>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</si>
  <si>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</si>
  <si>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</si>
  <si>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</si>
  <si>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</si>
  <si>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</si>
  <si>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FAN</t>
  </si>
  <si>
    <t>IEEE 802.15.4</t>
  </si>
  <si>
    <t>802.15.4 and approved amendments</t>
  </si>
  <si>
    <t xml:space="preserve">OFDM - 2k, 0.9GHz
MR-FSK - 5k, 0.9GHz
DSSS - 0.1k, 2.4 GHz
</t>
  </si>
  <si>
    <t>space, time</t>
  </si>
  <si>
    <t>Yes, convolutonal</t>
  </si>
  <si>
    <t xml:space="preserve">Yes, listen before talk, frequency channel selection, frequency hopping spread spectrum, frequency agility. </t>
  </si>
  <si>
    <t>0.169-2.4</t>
  </si>
  <si>
    <t>Yes, a variety of sleep modes are provided.</t>
  </si>
  <si>
    <t>Yes, coordinated, uncoordinated, low duty cycle.</t>
  </si>
  <si>
    <t>Yes, both dynamic and self-configuring</t>
  </si>
  <si>
    <t>Yes, automatic and host controlled</t>
  </si>
  <si>
    <t>CSMA/TDMA/FDMA (in hopping systems)</t>
  </si>
  <si>
    <t>Yes, passive and active scanning</t>
  </si>
  <si>
    <t>AES, 128</t>
  </si>
  <si>
    <t>Wi-SUN alliance, Zigbee alliance</t>
  </si>
  <si>
    <t>Simulation methodogy is not applicable to non-cellular type networks such as 802.15.4.</t>
  </si>
  <si>
    <t xml:space="preserve">WiMAX 
Narrow Channel
IEEE 802.16s (draft)
</t>
  </si>
  <si>
    <t>WiMAX 
Narrow Channel
IEEE 802.16s (draft)
Details and References</t>
  </si>
  <si>
    <t>802.16n-2013 - IEEE Standard for Air Interface for Broadband Wireless Access Systems--Amendment 2: Higher Reliability Networks</t>
  </si>
  <si>
    <t>802.16p-2012 - IEEE Standard for Air Interface for Broadband Wireless Access Systems--Amendment 1: Enhancements to Support Machine-to-Machine Applications</t>
  </si>
  <si>
    <t>Notes and References for WiMAX - IEEE 802.16e,n,p</t>
  </si>
  <si>
    <t>4g, 4m, 4t, 4u</t>
  </si>
  <si>
    <t>SUN/TVWS FSK - 0.4
SUN OFDM - 0.8
SUN OQPSK - 0.5
TVWS OFDM - 6.25
TVWS NBOFDM - 1.64
DSSS - 2.0</t>
  </si>
  <si>
    <t xml:space="preserve">SUN/TVWS FSK - 0.4
SUN OFDM - 0.8
SUN OQPSK - 0.5
TVWS OFDM - 6.25
TVWS NBOFDM - 1.64
DSSS - 2.0
</t>
  </si>
  <si>
    <t>0.169, 0.450-0.510, 0.863-0.870, 0.902-0.928, 0.95-0.958, 2.4
WS: .054 - .862</t>
  </si>
  <si>
    <t>0.22, 0.4-1, 0.779-0.787, .901, 1.427</t>
  </si>
  <si>
    <t>OFDM - Ranges from 0.2 to 1.25, 
SUN/TVWS FSK - Ranges from 0.012 to 0.6
DSSS - 5 MHz</t>
  </si>
  <si>
    <t>OFDM - Ranges from 0.2 to 1.25, 
SUN/TVWS FSK - Ranges from 0.012 to 0.5
DSSS - 5 MHz</t>
  </si>
  <si>
    <t>OFDM - Ranges from 130 to 416, 
SUN/TVWS FSK - Ranges from 1 to 7279 (depending on band of operation)
DSSS - 16</t>
  </si>
  <si>
    <t xml:space="preserve">OFDM - Ranges from 15ms to 120ms, 
SUN/TVWS FSK - Ranges from 1.3 ms to 488 ms
</t>
  </si>
  <si>
    <t>OFDM - 1.5
SUN/TVWS FSK - 0.5
DSSS - 0.05</t>
  </si>
  <si>
    <t>WAN/FAN</t>
  </si>
  <si>
    <t xml:space="preserve">30 km. 
IEEE 802.22-2011 can support 100km range, propagation delays and multi-path.  </t>
  </si>
  <si>
    <t>NLoS</t>
  </si>
  <si>
    <t>Fixed and Portable as per the regulations</t>
  </si>
  <si>
    <t xml:space="preserve">Can support 114 km/hr of Doppler at the VHF/UHF Bands. However WhiteSpace regulations do not allow mobility. </t>
  </si>
  <si>
    <t xml:space="preserve">6 MHz Channel: 19 Mb/s
7MHz Channel: 24 Mb/s
8 MHz Channel: 28 Mb/s </t>
  </si>
  <si>
    <t xml:space="preserve">6 MHz Channel: 12 Mb/s
7MHz Channel: 14 Mb/s
8 MHz Channel: 16 Mb/s </t>
  </si>
  <si>
    <t>16 QAM with Rate 5/6 Channel Code: 2.08</t>
  </si>
  <si>
    <t>WS: .054 - .862</t>
  </si>
  <si>
    <t>Application and Country Specific</t>
  </si>
  <si>
    <t>alternate Tx and Rx on a selected channel</t>
  </si>
  <si>
    <t>6, 7, 8</t>
  </si>
  <si>
    <t>Yes - But using different inter Base Station Co-existence technique</t>
  </si>
  <si>
    <t>Space, Time, Dynamic Spectrum Access (Frequency)</t>
  </si>
  <si>
    <t>Yes, Multiple techniques.</t>
  </si>
  <si>
    <t>Cognitive Radio based operation. Spectrum Sensing, Database driven operation.</t>
  </si>
  <si>
    <t>0.054 - 0.868</t>
  </si>
  <si>
    <t>Yes (IEEE 802.22b)</t>
  </si>
  <si>
    <t>Limited (Mobility is not allowed). However, Base Station can direct the subscribers to join other networks</t>
  </si>
  <si>
    <t>OFDMA/TDMA/TDD</t>
  </si>
  <si>
    <t>Supported</t>
  </si>
  <si>
    <t>IEEE 802.22</t>
  </si>
  <si>
    <t>WhiteSpace Alliance</t>
  </si>
  <si>
    <t>1 or 3</t>
  </si>
  <si>
    <t>0.054-0.868</t>
  </si>
  <si>
    <t>6,7,8</t>
  </si>
  <si>
    <t>30m (typical) but may be less</t>
  </si>
  <si>
    <t>10m (typical) but may be less</t>
  </si>
  <si>
    <t>6 dBi</t>
  </si>
  <si>
    <t>6-14 dBi</t>
  </si>
  <si>
    <t>1X1 (Typical) But IEEE 802.22b supports up to 4X4</t>
  </si>
  <si>
    <t>1 to 1. But also adjustable</t>
  </si>
  <si>
    <t>512 (Typically 30)</t>
  </si>
  <si>
    <t>Stochastic but based on ITU-R Recommendation P.1546-1 and Extended Hata Model</t>
  </si>
  <si>
    <t>Outdoor to Outdoor (Fixed and Nomadic)</t>
  </si>
  <si>
    <t>Refer to https://mentor.ieee.org/802.22/dcn/05/22-05-0055-07-0000-wran-channel-modeling.doc</t>
  </si>
  <si>
    <t>Typically 7. Maximum 20</t>
  </si>
  <si>
    <t>Latency limitations for channel BW 0.5 MHz below</t>
  </si>
  <si>
    <t>64 km (40 mi) at frequencies &lt;1.0 GHz</t>
  </si>
  <si>
    <t>Up to 80 km/hr</t>
  </si>
  <si>
    <t>222 Hz at 3 GHz</t>
  </si>
  <si>
    <t>1.056 Mbps/sector for 1.20 MHz channel and reuse of 3 and 11:1 UL:DL</t>
  </si>
  <si>
    <t>1.056 Mbps/sector for 1.20 MHz channel and reuse of 3 and 11:1 DL:UL and 1x1 SISO</t>
  </si>
  <si>
    <t>3.17 Mbps/channel for 1.20 MHz channel and 11:1 UL:DL and 1x1 SISO</t>
  </si>
  <si>
    <t>~1.0 bps/Hz for channel BW from 1.2 MHz to 0.55 MHz with 5 ms Frame, for channel BW from 0.50-0.35 MHz with 10 ms Frame, and for channel BW from 0.30-0.20 with 20 ms frame, and for channel from from 0.15 to 0.10 MHz with 25 Frame.</t>
  </si>
  <si>
    <t>For 1x1 SISO and Freq Reuse = 3</t>
  </si>
  <si>
    <t xml:space="preserve">Various licensed bands from 30 MHz to 3000 MHz. Specific bands include                    • 176-220 MHz
• 406-470 MHz
• 746 – 806 MHz
• 895 - 941 MHz (excluding 902 - 928 MHz)
• 1390 – 1395, 1432 - 1435 MHz
</t>
  </si>
  <si>
    <t>Adaptive TDD is supported, &gt;10:1 for UL/DL and DL/UL</t>
  </si>
  <si>
    <t>100 kHz to 1200 kHz in 50 kHz increments</t>
  </si>
  <si>
    <t>Nominal Channel spacing = [BWChannel(1) + BWChannel(2)]/2, where BWChannel(1) and BWChannel(2) are the channel bandwidths of the two respective carriers</t>
  </si>
  <si>
    <t>5 ms to 50 ms</t>
  </si>
  <si>
    <t>2042 Bytes</t>
  </si>
  <si>
    <t>[2] 11.13. 36.5</t>
  </si>
  <si>
    <t>Optional Tx STC</t>
  </si>
  <si>
    <t>Up to 2x2 MIMO    [2] 8.3.8</t>
  </si>
  <si>
    <t>Mandatory Convolutional Turbo Coding ([2], Section 8.3.3.2)</t>
  </si>
  <si>
    <t>[2] 17.3.1.1, Flexible freq reuse, Dynamic channel selection,Vendor specific (MLD)</t>
  </si>
  <si>
    <t>VHF/UHF (30 MHz to 3000 MHz)</t>
  </si>
  <si>
    <t>Yes, up to  2 Retries</t>
  </si>
  <si>
    <t>[2] Section 8.4.12.2.</t>
  </si>
  <si>
    <t>[2] 6.3.20.1.3</t>
  </si>
  <si>
    <t>Connection oriented QoS support ([2], Section 6.3.20</t>
  </si>
  <si>
    <t>[2] 6.3.10</t>
  </si>
  <si>
    <t>PKMv2</t>
  </si>
  <si>
    <t>[2], Section 7.2.2)</t>
  </si>
  <si>
    <t>TBD</t>
  </si>
  <si>
    <t>IEEE 802,16s Working Group</t>
  </si>
  <si>
    <t>WiMAX Forum (pending)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</si>
</sst>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2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28" fillId="0" borderId="15" xfId="0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1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7" borderId="15" xfId="0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 readingOrder="1"/>
    </xf>
    <xf numFmtId="0" fontId="27" fillId="0" borderId="0" xfId="46" applyBorder="1" applyAlignment="1" applyProtection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findstds/standard/802.16p-2012.html" TargetMode="External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ndards.ieee.org/findstds/standard/802.16n-2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zoomScale="72" zoomScaleNormal="72" workbookViewId="0">
      <pane xSplit="2" ySplit="2" topLeftCell="E30" activePane="bottomRight" state="frozen"/>
      <selection pane="topRight" activeCell="C1" sqref="C1"/>
      <selection pane="bottomLeft" activeCell="A3" sqref="A3"/>
      <selection pane="bottomRight" activeCell="N38" sqref="N38"/>
    </sheetView>
  </sheetViews>
  <sheetFormatPr defaultColWidth="8.88671875" defaultRowHeight="14.4" x14ac:dyDescent="0.3"/>
  <cols>
    <col min="1" max="1" width="46.88671875" style="37" customWidth="1"/>
    <col min="2" max="2" width="20.6640625" style="49" customWidth="1"/>
    <col min="3" max="3" width="20.6640625" style="37" customWidth="1"/>
    <col min="4" max="4" width="20.6640625" style="38" customWidth="1"/>
    <col min="5" max="8" width="20.6640625" style="61" customWidth="1"/>
    <col min="9" max="11" width="20.6640625" style="71" customWidth="1"/>
    <col min="12" max="12" width="20.6640625" style="37" customWidth="1"/>
    <col min="13" max="13" width="20.6640625" style="2" customWidth="1"/>
    <col min="14" max="14" width="20.6640625" style="37" customWidth="1"/>
    <col min="15" max="15" width="20.6640625" style="2" customWidth="1"/>
    <col min="16" max="16" width="20.6640625" style="100" customWidth="1"/>
    <col min="17" max="17" width="20.6640625" style="49" customWidth="1"/>
    <col min="18" max="18" width="20.6640625" style="100" customWidth="1"/>
    <col min="19" max="19" width="20.6640625" style="49" customWidth="1"/>
    <col min="20" max="20" width="20.6640625" style="61" customWidth="1"/>
    <col min="21" max="21" width="20.6640625" style="2" customWidth="1"/>
    <col min="22" max="25" width="20.6640625" style="61" customWidth="1"/>
    <col min="26" max="26" width="18.109375" style="2" customWidth="1"/>
    <col min="27" max="16384" width="8.88671875" style="2"/>
  </cols>
  <sheetData>
    <row r="1" spans="1:26" s="1" customFormat="1" ht="83.4" customHeight="1" x14ac:dyDescent="0.25">
      <c r="A1" s="167" t="s">
        <v>0</v>
      </c>
      <c r="B1" s="168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56" t="s">
        <v>723</v>
      </c>
      <c r="O1" s="86" t="s">
        <v>724</v>
      </c>
      <c r="P1" s="17" t="s">
        <v>511</v>
      </c>
      <c r="Q1" s="18" t="s">
        <v>512</v>
      </c>
      <c r="R1" s="17" t="s">
        <v>513</v>
      </c>
      <c r="S1" s="18" t="s">
        <v>514</v>
      </c>
      <c r="T1" s="50">
        <v>802.11</v>
      </c>
      <c r="U1" s="167" t="s">
        <v>618</v>
      </c>
      <c r="V1" s="168"/>
      <c r="W1" s="50" t="s">
        <v>619</v>
      </c>
      <c r="X1" s="50" t="s">
        <v>620</v>
      </c>
      <c r="Y1" s="154" t="s">
        <v>708</v>
      </c>
      <c r="Z1" s="1">
        <v>802.22</v>
      </c>
    </row>
    <row r="2" spans="1:26" s="1" customFormat="1" ht="39.6" x14ac:dyDescent="0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622</v>
      </c>
      <c r="V2" s="105" t="s">
        <v>621</v>
      </c>
      <c r="W2" s="105"/>
      <c r="X2" s="105"/>
      <c r="Y2" s="105" t="s">
        <v>728</v>
      </c>
    </row>
    <row r="3" spans="1:26" s="8" customFormat="1" x14ac:dyDescent="0.3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6" s="5" customFormat="1" ht="43.2" x14ac:dyDescent="0.3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417</v>
      </c>
      <c r="N4" s="137" t="s">
        <v>417</v>
      </c>
      <c r="O4" s="157"/>
      <c r="P4" s="21" t="s">
        <v>166</v>
      </c>
      <c r="Q4" s="22"/>
      <c r="R4" s="21" t="s">
        <v>166</v>
      </c>
      <c r="S4" s="22"/>
      <c r="T4" s="112" t="s">
        <v>623</v>
      </c>
      <c r="U4" s="107" t="s">
        <v>624</v>
      </c>
      <c r="V4" s="115" t="s">
        <v>624</v>
      </c>
      <c r="W4" s="112" t="s">
        <v>623</v>
      </c>
      <c r="X4" s="112" t="s">
        <v>623</v>
      </c>
      <c r="Y4" s="149" t="s">
        <v>624</v>
      </c>
      <c r="Z4" s="155" t="s">
        <v>738</v>
      </c>
    </row>
    <row r="5" spans="1:26" s="5" customFormat="1" ht="43.2" x14ac:dyDescent="0.3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137"/>
      <c r="O5" s="157"/>
      <c r="P5" s="42"/>
      <c r="Q5" s="88"/>
      <c r="R5" s="42"/>
      <c r="S5" s="88"/>
      <c r="T5" s="112" t="s">
        <v>625</v>
      </c>
      <c r="U5" s="107"/>
      <c r="V5" s="115"/>
      <c r="W5" s="112" t="s">
        <v>625</v>
      </c>
      <c r="X5" s="112" t="s">
        <v>625</v>
      </c>
      <c r="Y5" s="149" t="s">
        <v>706</v>
      </c>
      <c r="Z5" s="155" t="s">
        <v>625</v>
      </c>
    </row>
    <row r="6" spans="1:26" s="8" customFormat="1" x14ac:dyDescent="0.3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</row>
    <row r="7" spans="1:26" s="5" customFormat="1" ht="43.2" x14ac:dyDescent="0.3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418</v>
      </c>
      <c r="N7" s="137" t="s">
        <v>163</v>
      </c>
      <c r="O7" s="158" t="s">
        <v>775</v>
      </c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49" t="s">
        <v>227</v>
      </c>
      <c r="Z7" s="155" t="s">
        <v>163</v>
      </c>
    </row>
    <row r="8" spans="1:26" s="5" customFormat="1" x14ac:dyDescent="0.3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137" t="s">
        <v>163</v>
      </c>
      <c r="O8" s="157"/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0" t="s">
        <v>163</v>
      </c>
      <c r="Z8" s="155" t="s">
        <v>163</v>
      </c>
    </row>
    <row r="9" spans="1:26" s="5" customFormat="1" x14ac:dyDescent="0.3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142" t="s">
        <v>163</v>
      </c>
      <c r="O9" s="158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49" t="s">
        <v>227</v>
      </c>
      <c r="Z9" s="155" t="s">
        <v>163</v>
      </c>
    </row>
    <row r="10" spans="1:26" s="8" customFormat="1" x14ac:dyDescent="0.3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</row>
    <row r="11" spans="1:26" s="5" customFormat="1" ht="305.25" customHeight="1" x14ac:dyDescent="0.3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668</v>
      </c>
      <c r="J11" s="67" t="s">
        <v>669</v>
      </c>
      <c r="K11" s="67" t="s">
        <v>365</v>
      </c>
      <c r="L11" s="23" t="s">
        <v>419</v>
      </c>
      <c r="M11" s="12" t="s">
        <v>420</v>
      </c>
      <c r="N11" s="139" t="s">
        <v>776</v>
      </c>
      <c r="O11" s="12"/>
      <c r="P11" s="21" t="s">
        <v>515</v>
      </c>
      <c r="Q11" s="22"/>
      <c r="R11" s="21" t="s">
        <v>515</v>
      </c>
      <c r="S11" s="22"/>
      <c r="T11" s="112" t="s">
        <v>626</v>
      </c>
      <c r="U11" s="107" t="s">
        <v>627</v>
      </c>
      <c r="V11" s="115" t="s">
        <v>627</v>
      </c>
      <c r="W11" s="120" t="s">
        <v>628</v>
      </c>
      <c r="X11" s="120" t="s">
        <v>629</v>
      </c>
      <c r="Y11" s="144" t="s">
        <v>709</v>
      </c>
      <c r="Z11" s="155" t="s">
        <v>739</v>
      </c>
    </row>
    <row r="12" spans="1:26" s="5" customFormat="1" ht="48.75" customHeight="1" x14ac:dyDescent="0.3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421</v>
      </c>
      <c r="M12" s="6"/>
      <c r="N12" s="139"/>
      <c r="O12" s="12"/>
      <c r="P12" s="21" t="s">
        <v>516</v>
      </c>
      <c r="Q12" s="22"/>
      <c r="R12" s="21" t="s">
        <v>517</v>
      </c>
      <c r="S12" s="22"/>
      <c r="T12" s="112" t="s">
        <v>630</v>
      </c>
      <c r="U12" s="107" t="s">
        <v>630</v>
      </c>
      <c r="V12" s="115" t="s">
        <v>630</v>
      </c>
      <c r="W12" s="112" t="s">
        <v>630</v>
      </c>
      <c r="X12" s="112" t="s">
        <v>630</v>
      </c>
      <c r="Y12" s="150" t="s">
        <v>630</v>
      </c>
      <c r="Z12" s="155" t="s">
        <v>740</v>
      </c>
    </row>
    <row r="13" spans="1:26" s="8" customFormat="1" x14ac:dyDescent="0.3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</row>
    <row r="14" spans="1:26" s="5" customFormat="1" ht="115.2" x14ac:dyDescent="0.3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422</v>
      </c>
      <c r="M14" s="11"/>
      <c r="N14" s="80" t="s">
        <v>777</v>
      </c>
      <c r="O14" s="136"/>
      <c r="P14" s="42">
        <v>1200</v>
      </c>
      <c r="Q14" s="88"/>
      <c r="R14" s="42">
        <v>1200</v>
      </c>
      <c r="S14" s="88"/>
      <c r="T14" s="112" t="s">
        <v>631</v>
      </c>
      <c r="U14" s="107" t="s">
        <v>631</v>
      </c>
      <c r="V14" s="115" t="s">
        <v>631</v>
      </c>
      <c r="W14" s="112" t="s">
        <v>631</v>
      </c>
      <c r="X14" s="112" t="s">
        <v>631</v>
      </c>
      <c r="Y14" s="149" t="s">
        <v>541</v>
      </c>
      <c r="Z14" s="155" t="s">
        <v>741</v>
      </c>
    </row>
    <row r="15" spans="1:26" s="5" customFormat="1" ht="96.75" customHeight="1" x14ac:dyDescent="0.3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423</v>
      </c>
      <c r="M15" s="7"/>
      <c r="N15" s="80" t="s">
        <v>778</v>
      </c>
      <c r="O15" s="158"/>
      <c r="P15" s="21" t="s">
        <v>518</v>
      </c>
      <c r="Q15" s="90"/>
      <c r="R15" s="21" t="s">
        <v>519</v>
      </c>
      <c r="S15" s="22"/>
      <c r="T15" s="112"/>
      <c r="U15" s="107"/>
      <c r="V15" s="115"/>
      <c r="W15" s="112"/>
      <c r="X15" s="112"/>
      <c r="Y15" s="150"/>
      <c r="Z15" s="155" t="s">
        <v>742</v>
      </c>
    </row>
    <row r="16" spans="1:26" s="8" customFormat="1" ht="30.75" customHeight="1" x14ac:dyDescent="0.3">
      <c r="A16" s="169" t="s">
        <v>160</v>
      </c>
      <c r="B16" s="170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</row>
    <row r="17" spans="1:26" s="5" customFormat="1" ht="96.75" customHeight="1" x14ac:dyDescent="0.3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670</v>
      </c>
      <c r="J17" s="67" t="s">
        <v>671</v>
      </c>
      <c r="K17" s="66" t="s">
        <v>366</v>
      </c>
      <c r="L17" s="77" t="s">
        <v>424</v>
      </c>
      <c r="M17" s="11" t="s">
        <v>425</v>
      </c>
      <c r="N17" s="146" t="s">
        <v>779</v>
      </c>
      <c r="O17" s="136"/>
      <c r="P17" s="21" t="s">
        <v>520</v>
      </c>
      <c r="Q17" s="22" t="s">
        <v>521</v>
      </c>
      <c r="R17" s="21" t="s">
        <v>522</v>
      </c>
      <c r="S17" s="22" t="s">
        <v>523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4" t="s">
        <v>729</v>
      </c>
      <c r="Z17" s="155" t="s">
        <v>743</v>
      </c>
    </row>
    <row r="18" spans="1:26" s="5" customFormat="1" ht="86.4" x14ac:dyDescent="0.3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672</v>
      </c>
      <c r="J18" s="67" t="s">
        <v>673</v>
      </c>
      <c r="K18" s="66" t="s">
        <v>367</v>
      </c>
      <c r="L18" s="77" t="s">
        <v>426</v>
      </c>
      <c r="M18" s="11" t="s">
        <v>427</v>
      </c>
      <c r="N18" s="146" t="s">
        <v>780</v>
      </c>
      <c r="O18" s="136"/>
      <c r="P18" s="21" t="s">
        <v>524</v>
      </c>
      <c r="Q18" s="22" t="s">
        <v>521</v>
      </c>
      <c r="R18" s="21" t="s">
        <v>525</v>
      </c>
      <c r="S18" s="22" t="s">
        <v>526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4" t="s">
        <v>729</v>
      </c>
      <c r="Z18" s="155" t="s">
        <v>743</v>
      </c>
    </row>
    <row r="19" spans="1:26" s="5" customFormat="1" ht="100.8" x14ac:dyDescent="0.3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674</v>
      </c>
      <c r="J19" s="54" t="s">
        <v>675</v>
      </c>
      <c r="K19" s="66" t="s">
        <v>368</v>
      </c>
      <c r="L19" s="79" t="s">
        <v>428</v>
      </c>
      <c r="M19" s="39" t="s">
        <v>429</v>
      </c>
      <c r="N19" s="146" t="s">
        <v>781</v>
      </c>
      <c r="O19" s="136"/>
      <c r="P19" s="21" t="s">
        <v>527</v>
      </c>
      <c r="Q19" s="22" t="s">
        <v>528</v>
      </c>
      <c r="R19" s="21" t="s">
        <v>522</v>
      </c>
      <c r="S19" s="22" t="s">
        <v>529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44" t="s">
        <v>730</v>
      </c>
      <c r="Z19" s="155" t="s">
        <v>743</v>
      </c>
    </row>
    <row r="20" spans="1:26" s="5" customFormat="1" ht="100.8" x14ac:dyDescent="0.3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676</v>
      </c>
      <c r="J20" s="54" t="s">
        <v>673</v>
      </c>
      <c r="K20" s="67" t="s">
        <v>367</v>
      </c>
      <c r="L20" s="79" t="s">
        <v>430</v>
      </c>
      <c r="M20" s="11" t="s">
        <v>431</v>
      </c>
      <c r="N20" s="146" t="s">
        <v>781</v>
      </c>
      <c r="O20" s="136"/>
      <c r="P20" s="21" t="s">
        <v>527</v>
      </c>
      <c r="Q20" s="22" t="s">
        <v>530</v>
      </c>
      <c r="R20" s="21" t="s">
        <v>531</v>
      </c>
      <c r="S20" s="22" t="s">
        <v>529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44" t="s">
        <v>730</v>
      </c>
      <c r="Z20" s="155" t="s">
        <v>743</v>
      </c>
    </row>
    <row r="21" spans="1:26" s="5" customFormat="1" ht="156" customHeight="1" x14ac:dyDescent="0.3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680</v>
      </c>
      <c r="J21" s="67" t="s">
        <v>681</v>
      </c>
      <c r="K21" s="66" t="s">
        <v>369</v>
      </c>
      <c r="L21" s="23" t="s">
        <v>432</v>
      </c>
      <c r="M21" s="7" t="s">
        <v>433</v>
      </c>
      <c r="N21" s="142"/>
      <c r="O21" s="158"/>
      <c r="P21" s="21" t="s">
        <v>532</v>
      </c>
      <c r="Q21" s="88"/>
      <c r="R21" s="21" t="s">
        <v>533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44" t="s">
        <v>729</v>
      </c>
      <c r="Z21" s="155" t="s">
        <v>744</v>
      </c>
    </row>
    <row r="22" spans="1:26" s="5" customFormat="1" ht="148.94999999999999" customHeight="1" x14ac:dyDescent="0.3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678</v>
      </c>
      <c r="J22" s="67" t="s">
        <v>679</v>
      </c>
      <c r="K22" s="66" t="s">
        <v>369</v>
      </c>
      <c r="L22" s="23" t="s">
        <v>434</v>
      </c>
      <c r="M22" s="7" t="s">
        <v>435</v>
      </c>
      <c r="N22" s="142"/>
      <c r="O22" s="158"/>
      <c r="P22" s="21" t="s">
        <v>532</v>
      </c>
      <c r="Q22" s="88"/>
      <c r="R22" s="21" t="s">
        <v>533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44" t="s">
        <v>729</v>
      </c>
      <c r="Z22" s="155" t="s">
        <v>744</v>
      </c>
    </row>
    <row r="23" spans="1:26" s="5" customFormat="1" ht="72" x14ac:dyDescent="0.3">
      <c r="A23" s="42" t="s">
        <v>598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436</v>
      </c>
      <c r="M23" s="7" t="s">
        <v>433</v>
      </c>
      <c r="N23" s="146"/>
      <c r="O23" s="157"/>
      <c r="P23" s="21" t="s">
        <v>534</v>
      </c>
      <c r="Q23" s="22" t="s">
        <v>535</v>
      </c>
      <c r="R23" s="21" t="s">
        <v>536</v>
      </c>
      <c r="S23" s="22" t="s">
        <v>537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4" t="s">
        <v>737</v>
      </c>
      <c r="Z23" s="155" t="s">
        <v>745</v>
      </c>
    </row>
    <row r="24" spans="1:26" s="5" customFormat="1" ht="158.4" x14ac:dyDescent="0.3">
      <c r="A24" s="42" t="s">
        <v>599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437</v>
      </c>
      <c r="M24" s="7" t="s">
        <v>435</v>
      </c>
      <c r="N24" s="146" t="s">
        <v>782</v>
      </c>
      <c r="O24" s="157" t="s">
        <v>783</v>
      </c>
      <c r="P24" s="21" t="s">
        <v>534</v>
      </c>
      <c r="Q24" s="22" t="s">
        <v>535</v>
      </c>
      <c r="R24" s="21" t="s">
        <v>538</v>
      </c>
      <c r="S24" s="22" t="s">
        <v>539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4" t="s">
        <v>737</v>
      </c>
      <c r="Z24" s="155" t="s">
        <v>745</v>
      </c>
    </row>
    <row r="25" spans="1:26" s="5" customFormat="1" ht="350.25" customHeight="1" x14ac:dyDescent="0.3">
      <c r="A25" s="42" t="s">
        <v>29</v>
      </c>
      <c r="B25" s="43" t="s">
        <v>28</v>
      </c>
      <c r="C25" s="23" t="s">
        <v>258</v>
      </c>
      <c r="D25" s="22"/>
      <c r="E25" s="52" t="s">
        <v>610</v>
      </c>
      <c r="F25" s="52" t="s">
        <v>611</v>
      </c>
      <c r="G25" s="52" t="s">
        <v>250</v>
      </c>
      <c r="H25" s="52" t="s">
        <v>612</v>
      </c>
      <c r="I25" s="66" t="s">
        <v>370</v>
      </c>
      <c r="J25" s="66" t="s">
        <v>371</v>
      </c>
      <c r="K25" s="66" t="s">
        <v>369</v>
      </c>
      <c r="L25" s="23" t="s">
        <v>436</v>
      </c>
      <c r="M25" s="5" t="s">
        <v>438</v>
      </c>
      <c r="N25" s="146" t="s">
        <v>782</v>
      </c>
      <c r="O25" s="157" t="s">
        <v>783</v>
      </c>
      <c r="P25" s="91" t="s">
        <v>540</v>
      </c>
      <c r="Q25" s="22"/>
      <c r="R25" s="21" t="s">
        <v>541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4" t="s">
        <v>541</v>
      </c>
      <c r="Z25" s="155">
        <v>2.08</v>
      </c>
    </row>
    <row r="26" spans="1:26" s="5" customFormat="1" ht="158.4" x14ac:dyDescent="0.3">
      <c r="A26" s="42" t="s">
        <v>30</v>
      </c>
      <c r="B26" s="43" t="s">
        <v>28</v>
      </c>
      <c r="C26" s="23" t="s">
        <v>258</v>
      </c>
      <c r="D26" s="22"/>
      <c r="E26" s="52"/>
      <c r="F26" s="52" t="s">
        <v>614</v>
      </c>
      <c r="G26" s="52" t="s">
        <v>615</v>
      </c>
      <c r="H26" s="52" t="s">
        <v>613</v>
      </c>
      <c r="I26" s="66" t="s">
        <v>372</v>
      </c>
      <c r="J26" s="66" t="s">
        <v>373</v>
      </c>
      <c r="K26" s="66" t="s">
        <v>369</v>
      </c>
      <c r="L26" s="23" t="s">
        <v>437</v>
      </c>
      <c r="M26" s="5" t="s">
        <v>439</v>
      </c>
      <c r="N26" s="146" t="s">
        <v>782</v>
      </c>
      <c r="O26" s="157" t="s">
        <v>783</v>
      </c>
      <c r="P26" s="91" t="s">
        <v>540</v>
      </c>
      <c r="Q26" s="22"/>
      <c r="R26" s="21" t="s">
        <v>541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4" t="s">
        <v>541</v>
      </c>
      <c r="Z26" s="155">
        <v>2.08</v>
      </c>
    </row>
    <row r="27" spans="1:26" s="8" customFormat="1" x14ac:dyDescent="0.3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</row>
    <row r="28" spans="1:26" s="5" customFormat="1" ht="57.6" x14ac:dyDescent="0.3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440</v>
      </c>
      <c r="M28" s="39" t="s">
        <v>441</v>
      </c>
      <c r="N28" s="79" t="s">
        <v>541</v>
      </c>
      <c r="O28" s="39"/>
      <c r="P28" s="21" t="s">
        <v>541</v>
      </c>
      <c r="Q28" s="88"/>
      <c r="R28" s="21" t="s">
        <v>541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44" t="s">
        <v>731</v>
      </c>
      <c r="Z28" s="155" t="s">
        <v>746</v>
      </c>
    </row>
    <row r="29" spans="1:26" s="5" customFormat="1" ht="265.5" customHeight="1" x14ac:dyDescent="0.3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442</v>
      </c>
      <c r="M29" s="11" t="s">
        <v>443</v>
      </c>
      <c r="N29" s="146" t="s">
        <v>784</v>
      </c>
      <c r="O29" s="136"/>
      <c r="P29" s="21" t="s">
        <v>542</v>
      </c>
      <c r="Q29" s="88"/>
      <c r="R29" s="21" t="s">
        <v>543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4" t="s">
        <v>732</v>
      </c>
      <c r="Z29" s="155" t="s">
        <v>541</v>
      </c>
    </row>
    <row r="30" spans="1:26" s="5" customFormat="1" ht="86.4" x14ac:dyDescent="0.3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444</v>
      </c>
      <c r="M30" s="7"/>
      <c r="N30" s="142"/>
      <c r="O30" s="158"/>
      <c r="P30" s="21" t="s">
        <v>544</v>
      </c>
      <c r="Q30" s="90"/>
      <c r="R30" s="21" t="s">
        <v>545</v>
      </c>
      <c r="S30" s="22" t="s">
        <v>546</v>
      </c>
      <c r="T30" s="112"/>
      <c r="U30" s="107"/>
      <c r="V30" s="115"/>
      <c r="W30" s="112"/>
      <c r="X30" s="112"/>
      <c r="Y30" s="149" t="s">
        <v>541</v>
      </c>
      <c r="Z30" s="155" t="s">
        <v>747</v>
      </c>
    </row>
    <row r="31" spans="1:26" s="5" customFormat="1" x14ac:dyDescent="0.3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445</v>
      </c>
      <c r="M31" s="7"/>
      <c r="N31" s="142" t="s">
        <v>632</v>
      </c>
      <c r="O31" s="158"/>
      <c r="P31" s="21" t="s">
        <v>185</v>
      </c>
      <c r="Q31" s="22" t="s">
        <v>547</v>
      </c>
      <c r="R31" s="21" t="s">
        <v>185</v>
      </c>
      <c r="S31" s="88"/>
      <c r="T31" s="112" t="s">
        <v>632</v>
      </c>
      <c r="U31" s="107" t="s">
        <v>632</v>
      </c>
      <c r="V31" s="115" t="s">
        <v>632</v>
      </c>
      <c r="W31" s="112" t="s">
        <v>632</v>
      </c>
      <c r="X31" s="112" t="s">
        <v>632</v>
      </c>
      <c r="Y31" s="150" t="s">
        <v>632</v>
      </c>
      <c r="Z31" s="155" t="s">
        <v>632</v>
      </c>
    </row>
    <row r="32" spans="1:26" s="5" customFormat="1" ht="43.2" x14ac:dyDescent="0.3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446</v>
      </c>
      <c r="M32" s="12" t="s">
        <v>447</v>
      </c>
      <c r="N32" s="142" t="s">
        <v>785</v>
      </c>
      <c r="O32" s="12"/>
      <c r="P32" s="42"/>
      <c r="Q32" s="22" t="s">
        <v>548</v>
      </c>
      <c r="R32" s="42"/>
      <c r="S32" s="88"/>
      <c r="T32" s="66" t="s">
        <v>633</v>
      </c>
      <c r="U32" s="101" t="s">
        <v>633</v>
      </c>
      <c r="V32" s="52" t="s">
        <v>633</v>
      </c>
      <c r="W32" s="66" t="s">
        <v>633</v>
      </c>
      <c r="X32" s="66" t="s">
        <v>633</v>
      </c>
      <c r="Y32" s="152" t="s">
        <v>633</v>
      </c>
      <c r="Z32" s="155" t="s">
        <v>748</v>
      </c>
    </row>
    <row r="33" spans="1:26" s="5" customFormat="1" ht="100.8" x14ac:dyDescent="0.3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667</v>
      </c>
      <c r="K33" s="66" t="s">
        <v>377</v>
      </c>
      <c r="L33" s="21" t="s">
        <v>448</v>
      </c>
      <c r="M33" s="5" t="s">
        <v>449</v>
      </c>
      <c r="N33" s="139" t="s">
        <v>786</v>
      </c>
      <c r="O33" s="157"/>
      <c r="P33" s="21" t="s">
        <v>549</v>
      </c>
      <c r="Q33" s="78" t="s">
        <v>550</v>
      </c>
      <c r="R33" s="21" t="s">
        <v>551</v>
      </c>
      <c r="S33" s="22"/>
      <c r="T33" s="112">
        <v>20</v>
      </c>
      <c r="U33" s="107" t="s">
        <v>634</v>
      </c>
      <c r="V33" s="115">
        <v>2</v>
      </c>
      <c r="W33" s="112" t="s">
        <v>635</v>
      </c>
      <c r="X33" s="112" t="s">
        <v>636</v>
      </c>
      <c r="Y33" s="144" t="s">
        <v>733</v>
      </c>
      <c r="Z33" s="155" t="s">
        <v>749</v>
      </c>
    </row>
    <row r="34" spans="1:26" s="5" customFormat="1" ht="168.75" customHeight="1" x14ac:dyDescent="0.3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 t="s">
        <v>787</v>
      </c>
      <c r="O34" s="158"/>
      <c r="P34" s="21" t="s">
        <v>549</v>
      </c>
      <c r="Q34" s="78" t="s">
        <v>550</v>
      </c>
      <c r="R34" s="21" t="s">
        <v>552</v>
      </c>
      <c r="S34" s="88"/>
      <c r="T34" s="112"/>
      <c r="U34" s="107" t="s">
        <v>634</v>
      </c>
      <c r="V34" s="115">
        <v>2</v>
      </c>
      <c r="W34" s="112"/>
      <c r="X34" s="112"/>
      <c r="Y34" s="144" t="s">
        <v>734</v>
      </c>
      <c r="Z34" s="155" t="s">
        <v>541</v>
      </c>
    </row>
    <row r="35" spans="1:26" s="5" customFormat="1" ht="100.8" x14ac:dyDescent="0.3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450</v>
      </c>
      <c r="M35" s="7"/>
      <c r="N35" s="142" t="s">
        <v>450</v>
      </c>
      <c r="O35" s="158"/>
      <c r="P35" s="47" t="s">
        <v>450</v>
      </c>
      <c r="Q35" s="88"/>
      <c r="R35" s="47" t="s">
        <v>450</v>
      </c>
      <c r="S35" s="88"/>
      <c r="T35" s="112">
        <v>3</v>
      </c>
      <c r="U35" s="101" t="s">
        <v>637</v>
      </c>
      <c r="V35" s="52" t="s">
        <v>638</v>
      </c>
      <c r="W35" s="112">
        <v>10</v>
      </c>
      <c r="X35" s="112">
        <v>10</v>
      </c>
      <c r="Y35" s="144" t="s">
        <v>735</v>
      </c>
      <c r="Z35" s="155"/>
    </row>
    <row r="36" spans="1:26" s="5" customFormat="1" ht="57.6" x14ac:dyDescent="0.3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142"/>
      <c r="O36" s="158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0" t="s">
        <v>163</v>
      </c>
      <c r="Z36" s="155" t="s">
        <v>750</v>
      </c>
    </row>
    <row r="37" spans="1:26" s="15" customFormat="1" ht="28.8" x14ac:dyDescent="0.3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6" s="5" customFormat="1" ht="86.4" x14ac:dyDescent="0.3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677</v>
      </c>
      <c r="J38" s="66" t="s">
        <v>379</v>
      </c>
      <c r="K38" s="66" t="s">
        <v>379</v>
      </c>
      <c r="L38" s="47" t="s">
        <v>451</v>
      </c>
      <c r="M38" s="7"/>
      <c r="N38" s="80" t="s">
        <v>788</v>
      </c>
      <c r="O38" s="158"/>
      <c r="P38" s="21" t="s">
        <v>553</v>
      </c>
      <c r="Q38" s="22" t="s">
        <v>554</v>
      </c>
      <c r="R38" s="21" t="s">
        <v>555</v>
      </c>
      <c r="S38" s="88"/>
      <c r="T38" s="112">
        <v>10</v>
      </c>
      <c r="U38" s="101" t="s">
        <v>639</v>
      </c>
      <c r="V38" s="52" t="s">
        <v>639</v>
      </c>
      <c r="W38" s="112">
        <v>10</v>
      </c>
      <c r="X38" s="112">
        <v>10</v>
      </c>
      <c r="Y38" s="145" t="s">
        <v>736</v>
      </c>
      <c r="Z38" s="155">
        <v>10</v>
      </c>
    </row>
    <row r="39" spans="1:26" s="5" customFormat="1" ht="115.2" x14ac:dyDescent="0.3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452</v>
      </c>
      <c r="M39" s="5" t="s">
        <v>449</v>
      </c>
      <c r="N39" s="139" t="s">
        <v>789</v>
      </c>
      <c r="O39" s="12"/>
      <c r="P39" s="21" t="s">
        <v>556</v>
      </c>
      <c r="Q39" s="22" t="s">
        <v>557</v>
      </c>
      <c r="R39" s="21" t="s">
        <v>558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0">
        <v>2052</v>
      </c>
      <c r="Z39" s="155">
        <v>2048</v>
      </c>
    </row>
    <row r="40" spans="1:26" s="5" customFormat="1" ht="61.5" customHeight="1" x14ac:dyDescent="0.3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449</v>
      </c>
      <c r="N40" s="137" t="s">
        <v>163</v>
      </c>
      <c r="O40" s="157" t="s">
        <v>790</v>
      </c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49" t="s">
        <v>163</v>
      </c>
      <c r="Z40" s="155" t="s">
        <v>163</v>
      </c>
    </row>
    <row r="41" spans="1:26" s="5" customFormat="1" x14ac:dyDescent="0.3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137" t="s">
        <v>384</v>
      </c>
      <c r="O41" s="157"/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0" t="s">
        <v>163</v>
      </c>
      <c r="Z41" s="155" t="s">
        <v>201</v>
      </c>
    </row>
    <row r="42" spans="1:26" s="8" customFormat="1" x14ac:dyDescent="0.3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</row>
    <row r="43" spans="1:26" s="5" customFormat="1" ht="57.6" x14ac:dyDescent="0.3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453</v>
      </c>
      <c r="M43" s="11"/>
      <c r="N43" s="139" t="s">
        <v>791</v>
      </c>
      <c r="O43" s="157" t="s">
        <v>792</v>
      </c>
      <c r="P43" s="21" t="s">
        <v>559</v>
      </c>
      <c r="Q43" s="22" t="s">
        <v>560</v>
      </c>
      <c r="R43" s="21" t="s">
        <v>559</v>
      </c>
      <c r="S43" s="22" t="s">
        <v>561</v>
      </c>
      <c r="T43" s="112" t="s">
        <v>640</v>
      </c>
      <c r="U43" s="101" t="s">
        <v>641</v>
      </c>
      <c r="V43" s="52" t="s">
        <v>641</v>
      </c>
      <c r="W43" s="112" t="s">
        <v>641</v>
      </c>
      <c r="X43" s="112" t="s">
        <v>641</v>
      </c>
      <c r="Y43" s="144" t="s">
        <v>710</v>
      </c>
      <c r="Z43" s="155" t="s">
        <v>751</v>
      </c>
    </row>
    <row r="44" spans="1:26" s="5" customFormat="1" x14ac:dyDescent="0.3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142" t="s">
        <v>227</v>
      </c>
      <c r="O44" s="158"/>
      <c r="P44" s="21" t="s">
        <v>559</v>
      </c>
      <c r="Q44" s="22" t="s">
        <v>562</v>
      </c>
      <c r="R44" s="21" t="s">
        <v>559</v>
      </c>
      <c r="S44" s="22" t="s">
        <v>563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4" t="s">
        <v>227</v>
      </c>
      <c r="Z44" s="155" t="s">
        <v>227</v>
      </c>
    </row>
    <row r="45" spans="1:26" s="5" customFormat="1" ht="45" customHeight="1" x14ac:dyDescent="0.3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454</v>
      </c>
      <c r="M45" s="11" t="s">
        <v>455</v>
      </c>
      <c r="N45" s="146" t="s">
        <v>163</v>
      </c>
      <c r="O45" s="12"/>
      <c r="P45" s="21" t="s">
        <v>318</v>
      </c>
      <c r="Q45" s="88"/>
      <c r="R45" s="21" t="s">
        <v>564</v>
      </c>
      <c r="S45" s="22" t="s">
        <v>565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3" t="s">
        <v>318</v>
      </c>
      <c r="Z45" s="155" t="s">
        <v>318</v>
      </c>
    </row>
    <row r="46" spans="1:26" s="5" customFormat="1" ht="86.4" x14ac:dyDescent="0.3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456</v>
      </c>
      <c r="N46" s="146" t="s">
        <v>163</v>
      </c>
      <c r="O46" s="6" t="s">
        <v>793</v>
      </c>
      <c r="P46" s="77" t="s">
        <v>566</v>
      </c>
      <c r="Q46" s="88"/>
      <c r="R46" s="21" t="s">
        <v>567</v>
      </c>
      <c r="S46" s="88"/>
      <c r="T46" s="112" t="s">
        <v>163</v>
      </c>
      <c r="U46" s="101" t="s">
        <v>642</v>
      </c>
      <c r="V46" s="52" t="s">
        <v>642</v>
      </c>
      <c r="W46" s="112" t="s">
        <v>163</v>
      </c>
      <c r="X46" s="112" t="s">
        <v>163</v>
      </c>
      <c r="Y46" s="144" t="s">
        <v>711</v>
      </c>
      <c r="Z46" s="155" t="s">
        <v>752</v>
      </c>
    </row>
    <row r="47" spans="1:26" s="5" customFormat="1" ht="90.75" customHeight="1" x14ac:dyDescent="0.3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457</v>
      </c>
      <c r="N47" s="146" t="s">
        <v>163</v>
      </c>
      <c r="O47" s="136" t="s">
        <v>794</v>
      </c>
      <c r="P47" s="21" t="s">
        <v>559</v>
      </c>
      <c r="Q47" s="88"/>
      <c r="R47" s="21" t="s">
        <v>568</v>
      </c>
      <c r="S47" s="88"/>
      <c r="T47" s="66" t="s">
        <v>643</v>
      </c>
      <c r="U47" s="101" t="s">
        <v>644</v>
      </c>
      <c r="V47" s="52" t="s">
        <v>644</v>
      </c>
      <c r="W47" s="66" t="s">
        <v>643</v>
      </c>
      <c r="X47" s="66" t="s">
        <v>643</v>
      </c>
      <c r="Y47" s="144" t="s">
        <v>712</v>
      </c>
      <c r="Z47" s="155" t="s">
        <v>753</v>
      </c>
    </row>
    <row r="48" spans="1:26" s="8" customFormat="1" x14ac:dyDescent="0.3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</row>
    <row r="49" spans="1:26" s="5" customFormat="1" ht="43.2" x14ac:dyDescent="0.3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458</v>
      </c>
      <c r="M49" s="7" t="s">
        <v>459</v>
      </c>
      <c r="N49" s="80" t="s">
        <v>795</v>
      </c>
      <c r="O49" s="158"/>
      <c r="P49" s="21" t="s">
        <v>569</v>
      </c>
      <c r="Q49" s="88"/>
      <c r="R49" s="21" t="s">
        <v>570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49" t="s">
        <v>713</v>
      </c>
      <c r="Z49" s="155" t="s">
        <v>754</v>
      </c>
    </row>
    <row r="50" spans="1:26" s="5" customFormat="1" ht="43.2" x14ac:dyDescent="0.3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460</v>
      </c>
      <c r="M50" s="7" t="s">
        <v>459</v>
      </c>
      <c r="N50" s="142" t="s">
        <v>796</v>
      </c>
      <c r="O50" s="158"/>
      <c r="P50" s="21" t="s">
        <v>163</v>
      </c>
      <c r="Q50" s="88"/>
      <c r="R50" s="21" t="s">
        <v>559</v>
      </c>
      <c r="S50" s="22" t="s">
        <v>571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0" t="s">
        <v>163</v>
      </c>
      <c r="Z50" s="155" t="s">
        <v>163</v>
      </c>
    </row>
    <row r="51" spans="1:26" s="5" customFormat="1" ht="165.75" customHeight="1" x14ac:dyDescent="0.3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461</v>
      </c>
      <c r="M51" s="7" t="s">
        <v>462</v>
      </c>
      <c r="N51" s="82" t="s">
        <v>461</v>
      </c>
      <c r="O51" s="158" t="s">
        <v>797</v>
      </c>
      <c r="P51" s="21" t="s">
        <v>163</v>
      </c>
      <c r="Q51" s="22" t="s">
        <v>572</v>
      </c>
      <c r="R51" s="21" t="s">
        <v>573</v>
      </c>
      <c r="S51" s="22" t="s">
        <v>574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49" t="s">
        <v>163</v>
      </c>
      <c r="Z51" s="155" t="s">
        <v>163</v>
      </c>
    </row>
    <row r="52" spans="1:26" s="5" customFormat="1" ht="57.6" x14ac:dyDescent="0.3">
      <c r="A52" s="21" t="s">
        <v>600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463</v>
      </c>
      <c r="N52" s="80" t="s">
        <v>227</v>
      </c>
      <c r="O52" s="39" t="s">
        <v>463</v>
      </c>
      <c r="P52" s="21" t="s">
        <v>573</v>
      </c>
      <c r="Q52" s="88"/>
      <c r="R52" s="21" t="s">
        <v>573</v>
      </c>
      <c r="S52" s="22" t="s">
        <v>574</v>
      </c>
      <c r="T52" s="112" t="s">
        <v>163</v>
      </c>
      <c r="U52" s="107" t="s">
        <v>163</v>
      </c>
      <c r="V52" s="115" t="s">
        <v>163</v>
      </c>
      <c r="W52" s="112" t="s">
        <v>645</v>
      </c>
      <c r="X52" s="112" t="s">
        <v>645</v>
      </c>
      <c r="Y52" s="150" t="s">
        <v>163</v>
      </c>
      <c r="Z52" s="155" t="s">
        <v>163</v>
      </c>
    </row>
    <row r="53" spans="1:26" s="8" customFormat="1" x14ac:dyDescent="0.3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</row>
    <row r="54" spans="1:26" s="5" customFormat="1" ht="181.5" customHeight="1" x14ac:dyDescent="0.3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464</v>
      </c>
      <c r="N54" s="142" t="s">
        <v>163</v>
      </c>
      <c r="O54" s="158"/>
      <c r="P54" s="21" t="s">
        <v>575</v>
      </c>
      <c r="Q54" s="88"/>
      <c r="R54" s="21" t="s">
        <v>576</v>
      </c>
      <c r="S54" s="22" t="s">
        <v>577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44" t="s">
        <v>714</v>
      </c>
      <c r="Z54" s="155" t="s">
        <v>163</v>
      </c>
    </row>
    <row r="55" spans="1:26" s="5" customFormat="1" ht="57.6" x14ac:dyDescent="0.3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465</v>
      </c>
      <c r="N55" s="142" t="s">
        <v>163</v>
      </c>
      <c r="O55" s="158"/>
      <c r="P55" s="21" t="s">
        <v>163</v>
      </c>
      <c r="Q55" s="88"/>
      <c r="R55" s="21" t="s">
        <v>578</v>
      </c>
      <c r="S55" s="22" t="s">
        <v>577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44" t="s">
        <v>715</v>
      </c>
      <c r="Z55" s="155" t="s">
        <v>755</v>
      </c>
    </row>
    <row r="56" spans="1:26" s="8" customFormat="1" x14ac:dyDescent="0.3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</row>
    <row r="57" spans="1:26" s="5" customFormat="1" ht="43.2" x14ac:dyDescent="0.3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682</v>
      </c>
      <c r="J57" s="66" t="s">
        <v>683</v>
      </c>
      <c r="K57" s="66" t="s">
        <v>682</v>
      </c>
      <c r="L57" s="47" t="s">
        <v>163</v>
      </c>
      <c r="M57" s="7"/>
      <c r="N57" s="142" t="s">
        <v>163</v>
      </c>
      <c r="O57" s="158"/>
      <c r="P57" s="21" t="s">
        <v>227</v>
      </c>
      <c r="Q57" s="88"/>
      <c r="R57" s="21" t="s">
        <v>559</v>
      </c>
      <c r="S57" s="22" t="s">
        <v>579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0" t="s">
        <v>163</v>
      </c>
      <c r="Z57" s="155" t="s">
        <v>163</v>
      </c>
    </row>
    <row r="58" spans="1:26" s="5" customFormat="1" ht="28.8" x14ac:dyDescent="0.3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142" t="s">
        <v>163</v>
      </c>
      <c r="O58" s="158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0" t="s">
        <v>163</v>
      </c>
      <c r="Z58" s="155" t="s">
        <v>163</v>
      </c>
    </row>
    <row r="59" spans="1:26" s="5" customFormat="1" ht="28.8" x14ac:dyDescent="0.3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466</v>
      </c>
      <c r="N59" s="146" t="s">
        <v>227</v>
      </c>
      <c r="O59" s="158"/>
      <c r="P59" s="21" t="s">
        <v>541</v>
      </c>
      <c r="Q59" s="88"/>
      <c r="R59" s="21" t="s">
        <v>541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0" t="s">
        <v>163</v>
      </c>
      <c r="Z59" s="155" t="s">
        <v>755</v>
      </c>
    </row>
    <row r="60" spans="1:26" s="5" customFormat="1" ht="28.8" x14ac:dyDescent="0.3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466</v>
      </c>
      <c r="N60" s="79" t="s">
        <v>227</v>
      </c>
      <c r="O60" s="6"/>
      <c r="P60" s="21" t="s">
        <v>541</v>
      </c>
      <c r="Q60" s="88"/>
      <c r="R60" s="21" t="s">
        <v>541</v>
      </c>
      <c r="S60" s="88"/>
      <c r="T60" s="112"/>
      <c r="U60" s="107"/>
      <c r="V60" s="115"/>
      <c r="W60" s="112"/>
      <c r="X60" s="112"/>
      <c r="Y60" s="149" t="s">
        <v>163</v>
      </c>
      <c r="Z60" s="155" t="s">
        <v>755</v>
      </c>
    </row>
    <row r="61" spans="1:26" s="5" customFormat="1" ht="28.8" x14ac:dyDescent="0.3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139" t="s">
        <v>227</v>
      </c>
      <c r="O61" s="12"/>
      <c r="P61" s="21" t="s">
        <v>541</v>
      </c>
      <c r="Q61" s="88"/>
      <c r="R61" s="21" t="s">
        <v>541</v>
      </c>
      <c r="S61" s="88"/>
      <c r="T61" s="112" t="s">
        <v>646</v>
      </c>
      <c r="U61" s="107" t="s">
        <v>646</v>
      </c>
      <c r="V61" s="115" t="s">
        <v>646</v>
      </c>
      <c r="W61" s="112" t="s">
        <v>646</v>
      </c>
      <c r="X61" s="112" t="s">
        <v>646</v>
      </c>
      <c r="Y61" s="144" t="s">
        <v>716</v>
      </c>
      <c r="Z61" s="155" t="s">
        <v>755</v>
      </c>
    </row>
    <row r="62" spans="1:26" s="8" customFormat="1" x14ac:dyDescent="0.3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</row>
    <row r="63" spans="1:26" s="5" customFormat="1" ht="86.4" x14ac:dyDescent="0.3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146" t="s">
        <v>163</v>
      </c>
      <c r="O63" s="158"/>
      <c r="P63" s="21" t="s">
        <v>163</v>
      </c>
      <c r="Q63" s="88"/>
      <c r="R63" s="21" t="s">
        <v>559</v>
      </c>
      <c r="S63" s="22" t="s">
        <v>580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44" t="s">
        <v>717</v>
      </c>
      <c r="Z63" s="155" t="s">
        <v>756</v>
      </c>
    </row>
    <row r="64" spans="1:26" s="5" customFormat="1" ht="72" x14ac:dyDescent="0.3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467</v>
      </c>
      <c r="M64" s="7" t="s">
        <v>449</v>
      </c>
      <c r="N64" s="80" t="s">
        <v>467</v>
      </c>
      <c r="O64" s="158"/>
      <c r="P64" s="21" t="s">
        <v>581</v>
      </c>
      <c r="Q64" s="88"/>
      <c r="R64" s="21" t="s">
        <v>582</v>
      </c>
      <c r="S64" s="88"/>
      <c r="T64" s="112" t="s">
        <v>647</v>
      </c>
      <c r="U64" s="107" t="s">
        <v>647</v>
      </c>
      <c r="V64" s="115" t="s">
        <v>647</v>
      </c>
      <c r="W64" s="112" t="s">
        <v>647</v>
      </c>
      <c r="X64" s="112" t="s">
        <v>647</v>
      </c>
      <c r="Y64" s="144" t="s">
        <v>647</v>
      </c>
      <c r="Z64" s="155" t="s">
        <v>757</v>
      </c>
    </row>
    <row r="65" spans="1:26" s="5" customFormat="1" ht="48.75" customHeight="1" x14ac:dyDescent="0.3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142" t="s">
        <v>206</v>
      </c>
      <c r="O65" s="158"/>
      <c r="P65" s="21" t="s">
        <v>583</v>
      </c>
      <c r="Q65" s="22" t="s">
        <v>584</v>
      </c>
      <c r="R65" s="21" t="s">
        <v>583</v>
      </c>
      <c r="S65" s="88"/>
      <c r="T65" s="112" t="s">
        <v>321</v>
      </c>
      <c r="U65" s="107" t="s">
        <v>648</v>
      </c>
      <c r="V65" s="115" t="s">
        <v>648</v>
      </c>
      <c r="W65" s="112" t="s">
        <v>321</v>
      </c>
      <c r="X65" s="112" t="s">
        <v>321</v>
      </c>
      <c r="Y65" s="153" t="s">
        <v>718</v>
      </c>
      <c r="Z65" s="155" t="s">
        <v>757</v>
      </c>
    </row>
    <row r="66" spans="1:26" s="5" customFormat="1" ht="78.75" customHeight="1" x14ac:dyDescent="0.3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468</v>
      </c>
      <c r="M66" s="7"/>
      <c r="N66" s="142" t="s">
        <v>468</v>
      </c>
      <c r="O66" s="158"/>
      <c r="P66" s="21" t="s">
        <v>541</v>
      </c>
      <c r="Q66" s="88"/>
      <c r="R66" s="21" t="s">
        <v>541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44" t="s">
        <v>719</v>
      </c>
      <c r="Z66" s="155" t="s">
        <v>163</v>
      </c>
    </row>
    <row r="67" spans="1:26" s="5" customFormat="1" ht="188.25" customHeight="1" x14ac:dyDescent="0.3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684</v>
      </c>
      <c r="J67" s="67" t="s">
        <v>698</v>
      </c>
      <c r="K67" s="67" t="s">
        <v>399</v>
      </c>
      <c r="L67" s="80" t="s">
        <v>469</v>
      </c>
      <c r="M67" s="7" t="s">
        <v>449</v>
      </c>
      <c r="N67" s="80" t="s">
        <v>471</v>
      </c>
      <c r="O67" s="158" t="s">
        <v>798</v>
      </c>
      <c r="P67" s="21" t="s">
        <v>541</v>
      </c>
      <c r="Q67" s="88"/>
      <c r="R67" s="21" t="s">
        <v>541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49" t="s">
        <v>163</v>
      </c>
      <c r="Z67" s="155" t="s">
        <v>163</v>
      </c>
    </row>
    <row r="68" spans="1:26" s="8" customFormat="1" x14ac:dyDescent="0.3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</row>
    <row r="69" spans="1:26" s="5" customFormat="1" ht="57.6" x14ac:dyDescent="0.3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470</v>
      </c>
      <c r="N69" s="142" t="s">
        <v>163</v>
      </c>
      <c r="O69" s="158" t="s">
        <v>470</v>
      </c>
      <c r="P69" s="21" t="s">
        <v>163</v>
      </c>
      <c r="Q69" s="88"/>
      <c r="R69" s="21" t="s">
        <v>163</v>
      </c>
      <c r="S69" s="22" t="s">
        <v>585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49" t="s">
        <v>227</v>
      </c>
      <c r="Z69" s="155" t="s">
        <v>163</v>
      </c>
    </row>
    <row r="70" spans="1:26" s="5" customFormat="1" ht="28.8" x14ac:dyDescent="0.3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 t="s">
        <v>163</v>
      </c>
      <c r="O70" s="39"/>
      <c r="P70" s="21" t="s">
        <v>541</v>
      </c>
      <c r="Q70" s="88"/>
      <c r="R70" s="21" t="s">
        <v>541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0" t="s">
        <v>163</v>
      </c>
      <c r="Z70" s="155" t="s">
        <v>227</v>
      </c>
    </row>
    <row r="71" spans="1:26" s="5" customFormat="1" ht="43.2" x14ac:dyDescent="0.3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616</v>
      </c>
      <c r="N71" s="146" t="s">
        <v>163</v>
      </c>
      <c r="O71" s="136" t="s">
        <v>799</v>
      </c>
      <c r="P71" s="21" t="s">
        <v>163</v>
      </c>
      <c r="Q71" s="88"/>
      <c r="R71" s="21" t="s">
        <v>163</v>
      </c>
      <c r="S71" s="22" t="s">
        <v>586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0" t="s">
        <v>163</v>
      </c>
      <c r="Z71" s="155" t="s">
        <v>163</v>
      </c>
    </row>
    <row r="72" spans="1:26" s="8" customFormat="1" x14ac:dyDescent="0.3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</row>
    <row r="73" spans="1:26" s="5" customFormat="1" ht="43.2" x14ac:dyDescent="0.3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142" t="s">
        <v>163</v>
      </c>
      <c r="O73" s="158"/>
      <c r="P73" s="21" t="s">
        <v>163</v>
      </c>
      <c r="Q73" s="22" t="s">
        <v>587</v>
      </c>
      <c r="R73" s="21" t="s">
        <v>559</v>
      </c>
      <c r="S73" s="22" t="s">
        <v>588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0" t="s">
        <v>163</v>
      </c>
      <c r="Z73" s="155" t="s">
        <v>163</v>
      </c>
    </row>
    <row r="74" spans="1:26" s="5" customFormat="1" ht="28.8" x14ac:dyDescent="0.3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471</v>
      </c>
      <c r="M74" s="40"/>
      <c r="N74" s="83" t="s">
        <v>471</v>
      </c>
      <c r="O74" s="157" t="s">
        <v>800</v>
      </c>
      <c r="P74" s="21" t="s">
        <v>559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0" t="s">
        <v>163</v>
      </c>
      <c r="Z74" s="155" t="s">
        <v>163</v>
      </c>
    </row>
    <row r="75" spans="1:26" s="8" customFormat="1" x14ac:dyDescent="0.3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</row>
    <row r="76" spans="1:26" s="5" customFormat="1" ht="43.2" x14ac:dyDescent="0.3">
      <c r="A76" s="141" t="s">
        <v>90</v>
      </c>
      <c r="B76" s="43" t="s">
        <v>91</v>
      </c>
      <c r="C76" s="137" t="s">
        <v>322</v>
      </c>
      <c r="D76" s="138"/>
      <c r="E76" s="143" t="s">
        <v>685</v>
      </c>
      <c r="F76" s="143" t="s">
        <v>686</v>
      </c>
      <c r="G76" s="143" t="s">
        <v>687</v>
      </c>
      <c r="H76" s="143" t="s">
        <v>688</v>
      </c>
      <c r="I76" s="143" t="s">
        <v>689</v>
      </c>
      <c r="J76" s="144" t="s">
        <v>690</v>
      </c>
      <c r="K76" s="144" t="s">
        <v>690</v>
      </c>
      <c r="L76" s="142" t="s">
        <v>472</v>
      </c>
      <c r="M76" s="136"/>
      <c r="N76" s="142" t="s">
        <v>472</v>
      </c>
      <c r="O76" s="157"/>
      <c r="P76" s="137" t="s">
        <v>589</v>
      </c>
      <c r="Q76" s="138" t="s">
        <v>590</v>
      </c>
      <c r="R76" s="137" t="s">
        <v>591</v>
      </c>
      <c r="S76" s="138" t="s">
        <v>592</v>
      </c>
      <c r="T76" s="149" t="s">
        <v>649</v>
      </c>
      <c r="U76" s="148" t="s">
        <v>649</v>
      </c>
      <c r="V76" s="150" t="s">
        <v>649</v>
      </c>
      <c r="W76" s="149" t="s">
        <v>649</v>
      </c>
      <c r="X76" s="149" t="s">
        <v>649</v>
      </c>
      <c r="Y76" s="149" t="s">
        <v>720</v>
      </c>
      <c r="Z76" s="155" t="s">
        <v>720</v>
      </c>
    </row>
    <row r="77" spans="1:26" s="5" customFormat="1" ht="43.2" x14ac:dyDescent="0.3">
      <c r="A77" s="141" t="s">
        <v>92</v>
      </c>
      <c r="B77" s="43" t="s">
        <v>58</v>
      </c>
      <c r="C77" s="137" t="s">
        <v>323</v>
      </c>
      <c r="D77" s="138"/>
      <c r="E77" s="143" t="s">
        <v>163</v>
      </c>
      <c r="F77" s="143" t="s">
        <v>691</v>
      </c>
      <c r="G77" s="143" t="s">
        <v>691</v>
      </c>
      <c r="H77" s="143" t="s">
        <v>691</v>
      </c>
      <c r="I77" s="143" t="s">
        <v>692</v>
      </c>
      <c r="J77" s="144" t="s">
        <v>693</v>
      </c>
      <c r="K77" s="144" t="s">
        <v>693</v>
      </c>
      <c r="L77" s="146" t="s">
        <v>163</v>
      </c>
      <c r="M77" s="136" t="s">
        <v>473</v>
      </c>
      <c r="N77" s="146" t="s">
        <v>163</v>
      </c>
      <c r="O77" s="158"/>
      <c r="P77" s="137" t="s">
        <v>589</v>
      </c>
      <c r="Q77" s="138"/>
      <c r="R77" s="137" t="s">
        <v>591</v>
      </c>
      <c r="S77" s="147"/>
      <c r="T77" s="149" t="s">
        <v>163</v>
      </c>
      <c r="U77" s="148" t="s">
        <v>163</v>
      </c>
      <c r="V77" s="150" t="s">
        <v>163</v>
      </c>
      <c r="W77" s="149" t="s">
        <v>163</v>
      </c>
      <c r="X77" s="149" t="s">
        <v>163</v>
      </c>
      <c r="Y77" s="150" t="s">
        <v>163</v>
      </c>
      <c r="Z77" s="155" t="s">
        <v>163</v>
      </c>
    </row>
    <row r="78" spans="1:26" s="5" customFormat="1" ht="57.6" x14ac:dyDescent="0.3">
      <c r="A78" s="141" t="s">
        <v>93</v>
      </c>
      <c r="B78" s="43" t="s">
        <v>58</v>
      </c>
      <c r="C78" s="137" t="s">
        <v>163</v>
      </c>
      <c r="D78" s="140" t="s">
        <v>355</v>
      </c>
      <c r="E78" s="143" t="s">
        <v>163</v>
      </c>
      <c r="F78" s="143" t="s">
        <v>163</v>
      </c>
      <c r="G78" s="143" t="s">
        <v>163</v>
      </c>
      <c r="H78" s="143" t="s">
        <v>163</v>
      </c>
      <c r="I78" s="143" t="s">
        <v>163</v>
      </c>
      <c r="J78" s="144" t="s">
        <v>163</v>
      </c>
      <c r="K78" s="144" t="s">
        <v>163</v>
      </c>
      <c r="L78" s="142" t="s">
        <v>163</v>
      </c>
      <c r="M78" s="136" t="s">
        <v>474</v>
      </c>
      <c r="N78" s="142" t="s">
        <v>163</v>
      </c>
      <c r="O78" s="158"/>
      <c r="P78" s="137" t="s">
        <v>589</v>
      </c>
      <c r="Q78" s="138"/>
      <c r="R78" s="137" t="s">
        <v>591</v>
      </c>
      <c r="S78" s="147"/>
      <c r="T78" s="149" t="s">
        <v>163</v>
      </c>
      <c r="U78" s="148" t="s">
        <v>163</v>
      </c>
      <c r="V78" s="150" t="s">
        <v>163</v>
      </c>
      <c r="W78" s="149" t="s">
        <v>163</v>
      </c>
      <c r="X78" s="149" t="s">
        <v>163</v>
      </c>
      <c r="Y78" s="150" t="s">
        <v>163</v>
      </c>
      <c r="Z78" s="155" t="s">
        <v>163</v>
      </c>
    </row>
    <row r="79" spans="1:26" s="5" customFormat="1" ht="90" customHeight="1" x14ac:dyDescent="0.3">
      <c r="A79" s="141" t="s">
        <v>94</v>
      </c>
      <c r="B79" s="43" t="s">
        <v>95</v>
      </c>
      <c r="C79" s="139" t="s">
        <v>324</v>
      </c>
      <c r="D79" s="140" t="s">
        <v>356</v>
      </c>
      <c r="E79" s="143" t="s">
        <v>694</v>
      </c>
      <c r="F79" s="143" t="s">
        <v>695</v>
      </c>
      <c r="G79" s="143" t="s">
        <v>696</v>
      </c>
      <c r="H79" s="143" t="s">
        <v>696</v>
      </c>
      <c r="I79" s="143" t="s">
        <v>701</v>
      </c>
      <c r="J79" s="143" t="s">
        <v>702</v>
      </c>
      <c r="K79" s="143" t="s">
        <v>702</v>
      </c>
      <c r="L79" s="146" t="s">
        <v>475</v>
      </c>
      <c r="M79" s="136"/>
      <c r="N79" s="146" t="s">
        <v>801</v>
      </c>
      <c r="O79" s="158" t="s">
        <v>802</v>
      </c>
      <c r="P79" s="137" t="s">
        <v>589</v>
      </c>
      <c r="Q79" s="138"/>
      <c r="R79" s="137" t="s">
        <v>591</v>
      </c>
      <c r="S79" s="147"/>
      <c r="T79" s="149" t="s">
        <v>163</v>
      </c>
      <c r="U79" s="148" t="s">
        <v>163</v>
      </c>
      <c r="V79" s="150" t="s">
        <v>163</v>
      </c>
      <c r="W79" s="149" t="s">
        <v>163</v>
      </c>
      <c r="X79" s="149" t="s">
        <v>163</v>
      </c>
      <c r="Y79" s="150" t="s">
        <v>163</v>
      </c>
      <c r="Z79" s="155" t="s">
        <v>163</v>
      </c>
    </row>
    <row r="80" spans="1:26" s="5" customFormat="1" ht="140.25" customHeight="1" x14ac:dyDescent="0.3">
      <c r="A80" s="141" t="s">
        <v>96</v>
      </c>
      <c r="B80" s="43" t="s">
        <v>58</v>
      </c>
      <c r="C80" s="139" t="s">
        <v>227</v>
      </c>
      <c r="D80" s="138"/>
      <c r="E80" s="143" t="s">
        <v>163</v>
      </c>
      <c r="F80" s="143" t="s">
        <v>163</v>
      </c>
      <c r="G80" s="143" t="s">
        <v>163</v>
      </c>
      <c r="H80" s="143" t="s">
        <v>163</v>
      </c>
      <c r="I80" s="145" t="s">
        <v>697</v>
      </c>
      <c r="J80" s="145" t="s">
        <v>697</v>
      </c>
      <c r="K80" s="145" t="s">
        <v>697</v>
      </c>
      <c r="L80" s="142" t="s">
        <v>163</v>
      </c>
      <c r="M80" s="136" t="s">
        <v>476</v>
      </c>
      <c r="N80" s="146" t="s">
        <v>803</v>
      </c>
      <c r="O80" s="136"/>
      <c r="P80" s="137" t="s">
        <v>541</v>
      </c>
      <c r="Q80" s="147"/>
      <c r="R80" s="137" t="s">
        <v>591</v>
      </c>
      <c r="S80" s="147"/>
      <c r="T80" s="149" t="s">
        <v>163</v>
      </c>
      <c r="U80" s="148" t="s">
        <v>163</v>
      </c>
      <c r="V80" s="150" t="s">
        <v>163</v>
      </c>
      <c r="W80" s="149" t="s">
        <v>163</v>
      </c>
      <c r="X80" s="149" t="s">
        <v>163</v>
      </c>
      <c r="Y80" s="150" t="s">
        <v>163</v>
      </c>
      <c r="Z80" s="155" t="s">
        <v>163</v>
      </c>
    </row>
    <row r="81" spans="1:26" s="8" customFormat="1" x14ac:dyDescent="0.3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</row>
    <row r="82" spans="1:26" s="5" customFormat="1" ht="28.8" x14ac:dyDescent="0.3">
      <c r="A82" s="128" t="s">
        <v>98</v>
      </c>
      <c r="B82" s="43" t="s">
        <v>58</v>
      </c>
      <c r="C82" s="126" t="s">
        <v>227</v>
      </c>
      <c r="D82" s="127"/>
      <c r="E82" s="130" t="s">
        <v>256</v>
      </c>
      <c r="F82" s="130" t="s">
        <v>256</v>
      </c>
      <c r="G82" s="130" t="s">
        <v>256</v>
      </c>
      <c r="H82" s="130" t="s">
        <v>256</v>
      </c>
      <c r="I82" s="151" t="s">
        <v>703</v>
      </c>
      <c r="J82" s="151" t="s">
        <v>703</v>
      </c>
      <c r="K82" s="151" t="s">
        <v>703</v>
      </c>
      <c r="L82" s="131" t="s">
        <v>163</v>
      </c>
      <c r="M82" s="123"/>
      <c r="N82" s="146" t="s">
        <v>163</v>
      </c>
      <c r="O82" s="158"/>
      <c r="P82" s="124" t="s">
        <v>593</v>
      </c>
      <c r="Q82" s="132"/>
      <c r="R82" s="124" t="s">
        <v>163</v>
      </c>
      <c r="S82" s="132"/>
      <c r="T82" s="134" t="s">
        <v>163</v>
      </c>
      <c r="U82" s="133" t="s">
        <v>163</v>
      </c>
      <c r="V82" s="135" t="s">
        <v>163</v>
      </c>
      <c r="W82" s="134" t="s">
        <v>163</v>
      </c>
      <c r="X82" s="134" t="s">
        <v>163</v>
      </c>
      <c r="Y82" s="150" t="s">
        <v>163</v>
      </c>
      <c r="Z82" s="155" t="s">
        <v>163</v>
      </c>
    </row>
    <row r="83" spans="1:26" s="5" customFormat="1" ht="28.8" x14ac:dyDescent="0.3">
      <c r="A83" s="128" t="s">
        <v>99</v>
      </c>
      <c r="B83" s="43" t="s">
        <v>58</v>
      </c>
      <c r="C83" s="126" t="s">
        <v>227</v>
      </c>
      <c r="D83" s="125"/>
      <c r="E83" s="129" t="s">
        <v>163</v>
      </c>
      <c r="F83" s="129" t="s">
        <v>163</v>
      </c>
      <c r="G83" s="129" t="s">
        <v>163</v>
      </c>
      <c r="H83" s="129" t="s">
        <v>163</v>
      </c>
      <c r="I83" s="130" t="s">
        <v>405</v>
      </c>
      <c r="J83" s="130" t="s">
        <v>405</v>
      </c>
      <c r="K83" s="130" t="s">
        <v>405</v>
      </c>
      <c r="L83" s="131" t="s">
        <v>477</v>
      </c>
      <c r="M83" s="123"/>
      <c r="N83" s="146" t="s">
        <v>803</v>
      </c>
      <c r="O83" s="158"/>
      <c r="P83" s="124" t="s">
        <v>163</v>
      </c>
      <c r="Q83" s="132"/>
      <c r="R83" s="128"/>
      <c r="S83" s="132"/>
      <c r="T83" s="134" t="s">
        <v>227</v>
      </c>
      <c r="U83" s="133" t="s">
        <v>227</v>
      </c>
      <c r="V83" s="135" t="s">
        <v>227</v>
      </c>
      <c r="W83" s="134" t="s">
        <v>227</v>
      </c>
      <c r="X83" s="134" t="s">
        <v>227</v>
      </c>
      <c r="Y83" s="150" t="s">
        <v>227</v>
      </c>
      <c r="Z83" s="155" t="s">
        <v>758</v>
      </c>
    </row>
    <row r="84" spans="1:26" s="5" customFormat="1" ht="28.8" x14ac:dyDescent="0.3">
      <c r="A84" s="128" t="s">
        <v>100</v>
      </c>
      <c r="B84" s="43" t="s">
        <v>101</v>
      </c>
      <c r="C84" s="126" t="s">
        <v>163</v>
      </c>
      <c r="D84" s="127" t="s">
        <v>357</v>
      </c>
      <c r="E84" s="129" t="s">
        <v>257</v>
      </c>
      <c r="F84" s="129" t="s">
        <v>257</v>
      </c>
      <c r="G84" s="129" t="s">
        <v>257</v>
      </c>
      <c r="H84" s="129" t="s">
        <v>257</v>
      </c>
      <c r="I84" s="129" t="s">
        <v>704</v>
      </c>
      <c r="J84" s="129" t="s">
        <v>705</v>
      </c>
      <c r="K84" s="129" t="s">
        <v>705</v>
      </c>
      <c r="L84" s="131" t="s">
        <v>478</v>
      </c>
      <c r="M84" s="123"/>
      <c r="N84" s="146" t="s">
        <v>803</v>
      </c>
      <c r="O84" s="158"/>
      <c r="P84" s="124" t="s">
        <v>593</v>
      </c>
      <c r="Q84" s="132"/>
      <c r="R84" s="128"/>
      <c r="S84" s="132"/>
      <c r="T84" s="134"/>
      <c r="U84" s="133"/>
      <c r="V84" s="135"/>
      <c r="W84" s="134"/>
      <c r="X84" s="134"/>
      <c r="Y84" s="150"/>
      <c r="Z84" s="155"/>
    </row>
    <row r="85" spans="1:26" s="8" customFormat="1" x14ac:dyDescent="0.3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</row>
    <row r="86" spans="1:26" s="5" customFormat="1" ht="28.8" x14ac:dyDescent="0.3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479</v>
      </c>
      <c r="M86" s="7"/>
      <c r="N86" s="146" t="s">
        <v>804</v>
      </c>
      <c r="O86" s="158"/>
      <c r="P86" s="21" t="s">
        <v>594</v>
      </c>
      <c r="Q86" s="88"/>
      <c r="R86" s="21" t="s">
        <v>595</v>
      </c>
      <c r="S86" s="88"/>
      <c r="T86" s="112" t="s">
        <v>650</v>
      </c>
      <c r="U86" s="107" t="s">
        <v>650</v>
      </c>
      <c r="V86" s="115" t="s">
        <v>650</v>
      </c>
      <c r="W86" s="112" t="s">
        <v>650</v>
      </c>
      <c r="X86" s="112" t="s">
        <v>650</v>
      </c>
      <c r="Y86" s="149" t="s">
        <v>707</v>
      </c>
      <c r="Z86" s="155" t="s">
        <v>759</v>
      </c>
    </row>
    <row r="87" spans="1:26" s="5" customFormat="1" ht="28.8" x14ac:dyDescent="0.3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480</v>
      </c>
      <c r="M87" s="7"/>
      <c r="N87" s="146" t="s">
        <v>805</v>
      </c>
      <c r="O87" s="158"/>
      <c r="P87" s="21"/>
      <c r="Q87" s="88"/>
      <c r="R87" s="21" t="s">
        <v>596</v>
      </c>
      <c r="S87" s="88"/>
      <c r="T87" s="112" t="s">
        <v>651</v>
      </c>
      <c r="U87" s="107" t="s">
        <v>651</v>
      </c>
      <c r="V87" s="115" t="s">
        <v>651</v>
      </c>
      <c r="W87" s="112" t="s">
        <v>651</v>
      </c>
      <c r="X87" s="112" t="s">
        <v>651</v>
      </c>
      <c r="Y87" s="144" t="s">
        <v>721</v>
      </c>
      <c r="Z87" s="155" t="s">
        <v>760</v>
      </c>
    </row>
    <row r="88" spans="1:26" s="3" customFormat="1" x14ac:dyDescent="0.3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</row>
    <row r="89" spans="1:26" s="16" customFormat="1" ht="57.6" x14ac:dyDescent="0.3">
      <c r="A89" s="173" t="s">
        <v>161</v>
      </c>
      <c r="B89" s="174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597</v>
      </c>
      <c r="Q89" s="27"/>
      <c r="R89" s="95" t="s">
        <v>597</v>
      </c>
      <c r="S89" s="27"/>
      <c r="T89" s="113"/>
      <c r="V89" s="113"/>
      <c r="W89" s="113"/>
      <c r="X89" s="113"/>
      <c r="Y89" s="69" t="s">
        <v>722</v>
      </c>
    </row>
    <row r="90" spans="1:26" s="16" customFormat="1" ht="46.5" customHeight="1" x14ac:dyDescent="0.3">
      <c r="A90" s="173" t="s">
        <v>162</v>
      </c>
      <c r="B90" s="174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481</v>
      </c>
      <c r="N90" s="81"/>
      <c r="O90" s="15"/>
      <c r="P90" s="95"/>
      <c r="Q90" s="27"/>
      <c r="R90" s="95"/>
      <c r="S90" s="27"/>
      <c r="T90" s="113"/>
      <c r="V90" s="113"/>
      <c r="W90" s="113"/>
      <c r="X90" s="113"/>
      <c r="Y90" s="69"/>
    </row>
    <row r="91" spans="1:26" s="5" customFormat="1" x14ac:dyDescent="0.3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142"/>
      <c r="O91" s="157"/>
      <c r="P91" s="42"/>
      <c r="Q91" s="88"/>
      <c r="R91" s="42"/>
      <c r="S91" s="88"/>
      <c r="T91" s="112"/>
      <c r="U91" s="107"/>
      <c r="V91" s="115"/>
      <c r="W91" s="112"/>
      <c r="X91" s="112"/>
      <c r="Y91" s="149" t="s">
        <v>541</v>
      </c>
      <c r="Z91" s="155"/>
    </row>
    <row r="92" spans="1:26" s="5" customFormat="1" x14ac:dyDescent="0.3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142"/>
      <c r="O92" s="158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49" t="s">
        <v>541</v>
      </c>
      <c r="Z92" s="155" t="s">
        <v>761</v>
      </c>
    </row>
    <row r="93" spans="1:26" s="5" customFormat="1" ht="72" x14ac:dyDescent="0.3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482</v>
      </c>
      <c r="M93" s="7"/>
      <c r="N93" s="142"/>
      <c r="O93" s="158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49" t="s">
        <v>541</v>
      </c>
      <c r="Z93" s="155" t="s">
        <v>762</v>
      </c>
    </row>
    <row r="94" spans="1:26" s="5" customFormat="1" x14ac:dyDescent="0.3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142"/>
      <c r="O94" s="158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53" t="s">
        <v>541</v>
      </c>
      <c r="Z94" s="155" t="s">
        <v>763</v>
      </c>
    </row>
    <row r="95" spans="1:26" s="5" customFormat="1" ht="43.2" x14ac:dyDescent="0.3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483</v>
      </c>
      <c r="M95" s="7"/>
      <c r="N95" s="142"/>
      <c r="O95" s="158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4" t="s">
        <v>541</v>
      </c>
      <c r="Z95" s="155" t="s">
        <v>541</v>
      </c>
    </row>
    <row r="96" spans="1:26" s="5" customFormat="1" ht="43.2" x14ac:dyDescent="0.3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484</v>
      </c>
      <c r="M96" s="7"/>
      <c r="N96" s="142"/>
      <c r="O96" s="158"/>
      <c r="P96" s="42"/>
      <c r="Q96" s="88"/>
      <c r="R96" s="42"/>
      <c r="S96" s="88"/>
      <c r="T96" s="112" t="s">
        <v>652</v>
      </c>
      <c r="U96" s="107" t="s">
        <v>652</v>
      </c>
      <c r="V96" s="115" t="s">
        <v>652</v>
      </c>
      <c r="W96" s="112" t="s">
        <v>652</v>
      </c>
      <c r="X96" s="112" t="s">
        <v>652</v>
      </c>
      <c r="Y96" s="149" t="s">
        <v>541</v>
      </c>
      <c r="Z96" s="155" t="s">
        <v>652</v>
      </c>
    </row>
    <row r="97" spans="1:26" s="5" customFormat="1" ht="100.8" x14ac:dyDescent="0.3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485</v>
      </c>
      <c r="M97" s="7"/>
      <c r="N97" s="142"/>
      <c r="O97" s="158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49" t="s">
        <v>541</v>
      </c>
      <c r="Z97" s="155" t="s">
        <v>764</v>
      </c>
    </row>
    <row r="98" spans="1:26" s="5" customFormat="1" ht="28.8" x14ac:dyDescent="0.3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486</v>
      </c>
      <c r="M98" s="7"/>
      <c r="N98" s="142"/>
      <c r="O98" s="158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49" t="s">
        <v>541</v>
      </c>
      <c r="Z98" s="155" t="s">
        <v>765</v>
      </c>
    </row>
    <row r="99" spans="1:26" s="5" customFormat="1" ht="57.6" x14ac:dyDescent="0.3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487</v>
      </c>
      <c r="M99" s="7"/>
      <c r="N99" s="137"/>
      <c r="O99" s="158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49" t="s">
        <v>541</v>
      </c>
      <c r="Z99" s="155" t="s">
        <v>766</v>
      </c>
    </row>
    <row r="100" spans="1:26" s="5" customFormat="1" x14ac:dyDescent="0.3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488</v>
      </c>
      <c r="M100" s="7"/>
      <c r="N100" s="35"/>
      <c r="O100" s="158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49" t="s">
        <v>541</v>
      </c>
      <c r="Z100" s="155" t="s">
        <v>767</v>
      </c>
    </row>
    <row r="101" spans="1:26" s="5" customFormat="1" ht="86.4" x14ac:dyDescent="0.3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489</v>
      </c>
      <c r="M101" s="7"/>
      <c r="N101" s="137"/>
      <c r="O101" s="158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49" t="s">
        <v>541</v>
      </c>
      <c r="Z101" s="155">
        <v>36</v>
      </c>
    </row>
    <row r="102" spans="1:26" s="5" customFormat="1" ht="28.8" x14ac:dyDescent="0.3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490</v>
      </c>
      <c r="M102" s="7"/>
      <c r="N102" s="35"/>
      <c r="O102" s="158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49" t="s">
        <v>541</v>
      </c>
      <c r="Z102" s="155">
        <v>36</v>
      </c>
    </row>
    <row r="103" spans="1:26" s="5" customFormat="1" ht="43.2" x14ac:dyDescent="0.3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137"/>
      <c r="O103" s="158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49" t="s">
        <v>541</v>
      </c>
      <c r="Z103" s="155" t="s">
        <v>768</v>
      </c>
    </row>
    <row r="104" spans="1:26" s="5" customFormat="1" ht="43.2" x14ac:dyDescent="0.3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137"/>
      <c r="O104" s="158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49" t="s">
        <v>541</v>
      </c>
      <c r="Z104" s="155" t="s">
        <v>768</v>
      </c>
    </row>
    <row r="105" spans="1:26" s="5" customFormat="1" x14ac:dyDescent="0.3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491</v>
      </c>
      <c r="M105" s="7"/>
      <c r="N105" s="142"/>
      <c r="O105" s="158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49" t="s">
        <v>541</v>
      </c>
      <c r="Z105" s="155">
        <v>3</v>
      </c>
    </row>
    <row r="106" spans="1:26" s="5" customFormat="1" x14ac:dyDescent="0.3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142"/>
      <c r="O106" s="158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49" t="s">
        <v>541</v>
      </c>
      <c r="Z106" s="155">
        <v>3</v>
      </c>
    </row>
    <row r="107" spans="1:26" s="5" customFormat="1" x14ac:dyDescent="0.3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142"/>
      <c r="O107" s="158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49" t="s">
        <v>541</v>
      </c>
      <c r="Z107" s="155">
        <v>1</v>
      </c>
    </row>
    <row r="108" spans="1:26" s="5" customFormat="1" x14ac:dyDescent="0.3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142"/>
      <c r="O108" s="158"/>
      <c r="P108" s="42"/>
      <c r="Q108" s="88"/>
      <c r="R108" s="42"/>
      <c r="S108" s="88"/>
      <c r="T108" s="115" t="s">
        <v>653</v>
      </c>
      <c r="U108" s="107" t="s">
        <v>653</v>
      </c>
      <c r="V108" s="115" t="s">
        <v>653</v>
      </c>
      <c r="W108" s="115" t="s">
        <v>653</v>
      </c>
      <c r="X108" s="115" t="s">
        <v>653</v>
      </c>
      <c r="Y108" s="149" t="s">
        <v>541</v>
      </c>
      <c r="Z108" s="155" t="s">
        <v>632</v>
      </c>
    </row>
    <row r="109" spans="1:26" s="5" customFormat="1" ht="28.8" x14ac:dyDescent="0.3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492</v>
      </c>
      <c r="M109" s="7"/>
      <c r="N109" s="142"/>
      <c r="O109" s="158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49" t="s">
        <v>541</v>
      </c>
      <c r="Z109" s="155" t="s">
        <v>769</v>
      </c>
    </row>
    <row r="110" spans="1:26" s="5" customFormat="1" ht="57.6" x14ac:dyDescent="0.3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493</v>
      </c>
      <c r="M110" s="7"/>
      <c r="N110" s="142"/>
      <c r="O110" s="158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49" t="s">
        <v>541</v>
      </c>
      <c r="Z110" s="155" t="s">
        <v>770</v>
      </c>
    </row>
    <row r="111" spans="1:26" s="5" customFormat="1" ht="86.4" x14ac:dyDescent="0.3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494</v>
      </c>
      <c r="M111" s="5" t="s">
        <v>495</v>
      </c>
      <c r="N111" s="137"/>
      <c r="O111" s="157"/>
      <c r="P111" s="42"/>
      <c r="Q111" s="88"/>
      <c r="R111" s="42"/>
      <c r="S111" s="88"/>
      <c r="T111" s="112">
        <v>20</v>
      </c>
      <c r="U111" s="115" t="s">
        <v>654</v>
      </c>
      <c r="V111" s="118" t="s">
        <v>655</v>
      </c>
      <c r="W111" s="122">
        <v>20</v>
      </c>
      <c r="X111" s="122">
        <v>20</v>
      </c>
      <c r="Y111" s="153" t="s">
        <v>541</v>
      </c>
      <c r="Z111" s="155" t="s">
        <v>771</v>
      </c>
    </row>
    <row r="112" spans="1:26" s="5" customFormat="1" ht="72" x14ac:dyDescent="0.3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496</v>
      </c>
      <c r="M112" s="7"/>
      <c r="N112" s="137"/>
      <c r="O112" s="158"/>
      <c r="P112" s="42"/>
      <c r="Q112" s="88"/>
      <c r="R112" s="42"/>
      <c r="S112" s="88"/>
      <c r="T112" s="52" t="s">
        <v>656</v>
      </c>
      <c r="U112" s="115" t="s">
        <v>657</v>
      </c>
      <c r="V112" s="52" t="s">
        <v>658</v>
      </c>
      <c r="W112" s="52" t="s">
        <v>656</v>
      </c>
      <c r="X112" s="52" t="s">
        <v>656</v>
      </c>
      <c r="Y112" s="144" t="s">
        <v>541</v>
      </c>
      <c r="Z112" s="155" t="s">
        <v>772</v>
      </c>
    </row>
    <row r="113" spans="1:26" s="5" customFormat="1" ht="86.4" x14ac:dyDescent="0.3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497</v>
      </c>
      <c r="M113" s="7"/>
      <c r="N113" s="137"/>
      <c r="O113" s="157"/>
      <c r="P113" s="42"/>
      <c r="Q113" s="88"/>
      <c r="R113" s="42"/>
      <c r="S113" s="88"/>
      <c r="T113" s="112">
        <v>10</v>
      </c>
      <c r="U113" s="115" t="s">
        <v>659</v>
      </c>
      <c r="V113" s="52" t="s">
        <v>660</v>
      </c>
      <c r="W113" s="112">
        <v>10</v>
      </c>
      <c r="X113" s="112">
        <v>10</v>
      </c>
      <c r="Y113" s="144" t="s">
        <v>541</v>
      </c>
      <c r="Z113" s="155" t="s">
        <v>773</v>
      </c>
    </row>
    <row r="114" spans="1:26" s="5" customFormat="1" ht="86.4" x14ac:dyDescent="0.3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498</v>
      </c>
      <c r="M114" s="7"/>
      <c r="N114" s="137"/>
      <c r="O114" s="157"/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49" t="s">
        <v>541</v>
      </c>
      <c r="Z114" s="155" t="s">
        <v>773</v>
      </c>
    </row>
    <row r="115" spans="1:26" s="5" customFormat="1" ht="86.4" x14ac:dyDescent="0.3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499</v>
      </c>
      <c r="M115" s="7"/>
      <c r="N115" s="137"/>
      <c r="O115" s="157"/>
      <c r="P115" s="42"/>
      <c r="Q115" s="88"/>
      <c r="R115" s="42"/>
      <c r="S115" s="88"/>
      <c r="T115" s="112"/>
      <c r="U115" s="115"/>
      <c r="V115" s="115"/>
      <c r="W115" s="112"/>
      <c r="X115" s="112"/>
      <c r="Y115" s="149" t="s">
        <v>541</v>
      </c>
      <c r="Z115" s="155" t="s">
        <v>773</v>
      </c>
    </row>
    <row r="116" spans="1:26" s="5" customFormat="1" ht="28.8" x14ac:dyDescent="0.3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500</v>
      </c>
      <c r="M116" s="7"/>
      <c r="N116" s="137"/>
      <c r="O116" s="158"/>
      <c r="P116" s="42"/>
      <c r="Q116" s="88"/>
      <c r="R116" s="42"/>
      <c r="S116" s="88"/>
      <c r="T116" s="66" t="s">
        <v>661</v>
      </c>
      <c r="U116" s="101" t="s">
        <v>662</v>
      </c>
      <c r="V116" s="52" t="s">
        <v>662</v>
      </c>
      <c r="W116" s="66" t="s">
        <v>661</v>
      </c>
      <c r="X116" s="66" t="s">
        <v>661</v>
      </c>
      <c r="Y116" s="144" t="s">
        <v>541</v>
      </c>
      <c r="Z116" s="155" t="s">
        <v>661</v>
      </c>
    </row>
    <row r="117" spans="1:26" s="5" customFormat="1" ht="86.4" x14ac:dyDescent="0.3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501</v>
      </c>
      <c r="M117" s="7"/>
      <c r="N117" s="137"/>
      <c r="O117" s="158"/>
      <c r="P117" s="42"/>
      <c r="Q117" s="88"/>
      <c r="R117" s="42"/>
      <c r="S117" s="88"/>
      <c r="T117" s="112" t="s">
        <v>663</v>
      </c>
      <c r="U117" s="101" t="s">
        <v>664</v>
      </c>
      <c r="V117" s="52" t="s">
        <v>664</v>
      </c>
      <c r="W117" s="112" t="s">
        <v>663</v>
      </c>
      <c r="X117" s="112" t="s">
        <v>663</v>
      </c>
      <c r="Y117" s="144" t="s">
        <v>541</v>
      </c>
      <c r="Z117" s="155" t="s">
        <v>771</v>
      </c>
    </row>
    <row r="118" spans="1:26" s="5" customFormat="1" ht="28.8" x14ac:dyDescent="0.3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137"/>
      <c r="O118" s="157"/>
      <c r="P118" s="42"/>
      <c r="Q118" s="88"/>
      <c r="R118" s="42"/>
      <c r="S118" s="88"/>
      <c r="T118" s="112"/>
      <c r="U118" s="101" t="s">
        <v>665</v>
      </c>
      <c r="V118" s="52" t="s">
        <v>665</v>
      </c>
      <c r="W118" s="112"/>
      <c r="X118" s="112"/>
      <c r="Y118" s="144" t="s">
        <v>541</v>
      </c>
      <c r="Z118" s="155" t="s">
        <v>774</v>
      </c>
    </row>
    <row r="119" spans="1:26" s="4" customFormat="1" x14ac:dyDescent="0.3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</row>
    <row r="120" spans="1:26" s="8" customFormat="1" ht="30.75" customHeight="1" x14ac:dyDescent="0.3">
      <c r="A120" s="171" t="s">
        <v>125</v>
      </c>
      <c r="B120" s="172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</row>
    <row r="121" spans="1:26" s="5" customFormat="1" ht="57.6" x14ac:dyDescent="0.3">
      <c r="A121" s="42" t="s">
        <v>601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699</v>
      </c>
      <c r="J121" s="67" t="s">
        <v>700</v>
      </c>
      <c r="K121" s="66"/>
      <c r="L121" s="77" t="s">
        <v>502</v>
      </c>
      <c r="M121" s="11" t="s">
        <v>617</v>
      </c>
      <c r="N121" s="146"/>
      <c r="O121" s="136"/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4" t="s">
        <v>541</v>
      </c>
      <c r="Z121" s="155"/>
    </row>
    <row r="122" spans="1:26" s="5" customFormat="1" ht="86.4" x14ac:dyDescent="0.3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503</v>
      </c>
      <c r="M122" s="11" t="s">
        <v>504</v>
      </c>
      <c r="N122" s="146"/>
      <c r="O122" s="136"/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4" t="s">
        <v>541</v>
      </c>
      <c r="Z122" s="155">
        <v>36</v>
      </c>
    </row>
    <row r="123" spans="1:26" s="5" customFormat="1" ht="57.6" x14ac:dyDescent="0.3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505</v>
      </c>
      <c r="M123" s="5" t="s">
        <v>506</v>
      </c>
      <c r="N123" s="35"/>
      <c r="O123" s="157"/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4" t="s">
        <v>541</v>
      </c>
      <c r="Z123" s="155">
        <v>36</v>
      </c>
    </row>
    <row r="124" spans="1:26" s="5" customFormat="1" ht="57.6" x14ac:dyDescent="0.3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507</v>
      </c>
      <c r="M124" s="7" t="s">
        <v>508</v>
      </c>
      <c r="N124" s="85"/>
      <c r="O124" s="158"/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4" t="s">
        <v>541</v>
      </c>
      <c r="Z124" s="155">
        <v>6</v>
      </c>
    </row>
    <row r="125" spans="1:26" s="5" customFormat="1" ht="43.2" x14ac:dyDescent="0.3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509</v>
      </c>
      <c r="M125" s="5" t="s">
        <v>510</v>
      </c>
      <c r="N125" s="85"/>
      <c r="O125" s="157"/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4" t="s">
        <v>541</v>
      </c>
      <c r="Z125" s="159">
        <v>42900</v>
      </c>
    </row>
    <row r="126" spans="1:26" s="5" customFormat="1" ht="16.2" x14ac:dyDescent="0.3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/>
      <c r="O126" s="158"/>
      <c r="P126" s="42"/>
      <c r="Q126" s="88"/>
      <c r="R126" s="42"/>
      <c r="S126" s="88"/>
      <c r="T126" s="117" t="s">
        <v>666</v>
      </c>
      <c r="U126" s="111" t="s">
        <v>666</v>
      </c>
      <c r="V126" s="60" t="s">
        <v>666</v>
      </c>
      <c r="W126" s="117" t="s">
        <v>666</v>
      </c>
      <c r="X126" s="117" t="s">
        <v>666</v>
      </c>
      <c r="Y126" s="144" t="s">
        <v>541</v>
      </c>
      <c r="Z126" s="117" t="s">
        <v>666</v>
      </c>
    </row>
    <row r="128" spans="1:26" ht="18" customHeight="1" x14ac:dyDescent="0.35">
      <c r="L128" s="165" t="s">
        <v>727</v>
      </c>
      <c r="M128" s="165"/>
      <c r="N128" s="165"/>
      <c r="O128" s="165"/>
    </row>
    <row r="129" spans="12:15" ht="30" customHeight="1" x14ac:dyDescent="0.3">
      <c r="L129" s="166" t="s">
        <v>602</v>
      </c>
      <c r="M129" s="166"/>
      <c r="N129" s="166"/>
      <c r="O129" s="166"/>
    </row>
    <row r="130" spans="12:15" ht="30" customHeight="1" x14ac:dyDescent="0.3">
      <c r="L130" s="166"/>
      <c r="M130" s="166"/>
      <c r="N130" s="166"/>
      <c r="O130" s="166"/>
    </row>
    <row r="131" spans="12:15" ht="30" customHeight="1" x14ac:dyDescent="0.3">
      <c r="L131" s="166"/>
      <c r="M131" s="166"/>
      <c r="N131" s="166"/>
      <c r="O131" s="166"/>
    </row>
    <row r="132" spans="12:15" ht="30" customHeight="1" x14ac:dyDescent="0.3">
      <c r="L132" s="166" t="s">
        <v>603</v>
      </c>
      <c r="M132" s="166"/>
      <c r="N132" s="166"/>
      <c r="O132" s="166"/>
    </row>
    <row r="133" spans="12:15" ht="30" customHeight="1" x14ac:dyDescent="0.3">
      <c r="L133" s="166" t="s">
        <v>604</v>
      </c>
      <c r="M133" s="166"/>
      <c r="N133" s="166"/>
      <c r="O133" s="166"/>
    </row>
    <row r="134" spans="12:15" ht="30" customHeight="1" x14ac:dyDescent="0.3">
      <c r="L134" s="166" t="s">
        <v>605</v>
      </c>
      <c r="M134" s="166"/>
      <c r="N134" s="166"/>
      <c r="O134" s="166"/>
    </row>
    <row r="135" spans="12:15" ht="30" customHeight="1" x14ac:dyDescent="0.3">
      <c r="L135" s="166" t="s">
        <v>606</v>
      </c>
      <c r="M135" s="166"/>
      <c r="N135" s="166"/>
      <c r="O135" s="166"/>
    </row>
    <row r="136" spans="12:15" ht="30" customHeight="1" x14ac:dyDescent="0.3">
      <c r="L136" s="166"/>
      <c r="M136" s="166"/>
      <c r="N136" s="166"/>
      <c r="O136" s="166"/>
    </row>
    <row r="137" spans="12:15" ht="30" customHeight="1" x14ac:dyDescent="0.3">
      <c r="L137" s="166"/>
      <c r="M137" s="166"/>
      <c r="N137" s="166"/>
      <c r="O137" s="166"/>
    </row>
    <row r="138" spans="12:15" ht="18.75" customHeight="1" x14ac:dyDescent="0.3">
      <c r="L138" s="175"/>
      <c r="M138" s="175"/>
      <c r="N138" s="175"/>
      <c r="O138" s="175"/>
    </row>
    <row r="139" spans="12:15" ht="30" customHeight="1" x14ac:dyDescent="0.3">
      <c r="L139" s="160"/>
      <c r="M139" s="160"/>
      <c r="N139" s="160"/>
      <c r="O139" s="160"/>
    </row>
    <row r="140" spans="12:15" ht="30" customHeight="1" x14ac:dyDescent="0.3">
      <c r="L140" s="161" t="s">
        <v>607</v>
      </c>
      <c r="M140" s="161"/>
      <c r="N140" s="161"/>
      <c r="O140" s="161"/>
    </row>
    <row r="141" spans="12:15" ht="30" customHeight="1" x14ac:dyDescent="0.3">
      <c r="L141" s="162" t="s">
        <v>608</v>
      </c>
      <c r="M141" s="162"/>
      <c r="N141" s="162"/>
      <c r="O141" s="162"/>
    </row>
    <row r="142" spans="12:15" ht="18" customHeight="1" x14ac:dyDescent="0.3">
      <c r="L142" s="164" t="s">
        <v>609</v>
      </c>
      <c r="M142" s="164"/>
      <c r="N142" s="164"/>
      <c r="O142" s="164"/>
    </row>
    <row r="143" spans="12:15" x14ac:dyDescent="0.3">
      <c r="L143" s="163" t="s">
        <v>725</v>
      </c>
      <c r="M143" s="163"/>
      <c r="N143" s="163"/>
      <c r="O143" s="163"/>
    </row>
    <row r="144" spans="12:15" x14ac:dyDescent="0.3">
      <c r="L144" s="163" t="s">
        <v>726</v>
      </c>
      <c r="M144" s="163"/>
      <c r="N144" s="163"/>
      <c r="O144" s="163"/>
    </row>
  </sheetData>
  <mergeCells count="23">
    <mergeCell ref="L136:O136"/>
    <mergeCell ref="L137:O137"/>
    <mergeCell ref="L138:O138"/>
    <mergeCell ref="L133:O133"/>
    <mergeCell ref="L134:O134"/>
    <mergeCell ref="L135:O135"/>
    <mergeCell ref="U1:V1"/>
    <mergeCell ref="A1:B1"/>
    <mergeCell ref="A16:B16"/>
    <mergeCell ref="A120:B120"/>
    <mergeCell ref="A89:B89"/>
    <mergeCell ref="A90:B90"/>
    <mergeCell ref="L128:O128"/>
    <mergeCell ref="L129:O129"/>
    <mergeCell ref="L130:O130"/>
    <mergeCell ref="L131:O131"/>
    <mergeCell ref="L132:O132"/>
    <mergeCell ref="L139:O139"/>
    <mergeCell ref="L140:O140"/>
    <mergeCell ref="L141:O141"/>
    <mergeCell ref="L143:O143"/>
    <mergeCell ref="L144:O144"/>
    <mergeCell ref="L142:O142"/>
  </mergeCells>
  <phoneticPr fontId="22" type="noConversion"/>
  <hyperlinks>
    <hyperlink ref="L144" r:id="rId1" display="Project"/>
    <hyperlink ref="L143" r:id="rId2" display="http://www.ieee802.org/16/gridman/docs/80216n-10_0048r2.pdf"/>
    <hyperlink ref="L144:O144" r:id="rId3" display="802.16p-2012 - IEEE Standard for Air Interface for Broadband Wireless Access Systems--Amendment 1: Enhancements to Support Machine-to-Machine Applications"/>
    <hyperlink ref="L143:O143" r:id="rId4" display="802.16n-2013 - IEEE Standard for Air Interface for Broadband Wireless Access Systems--Amendment 2: Higher Reliability Networks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2017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Godfrey, Tim</cp:lastModifiedBy>
  <dcterms:created xsi:type="dcterms:W3CDTF">2012-02-14T22:33:04Z</dcterms:created>
  <dcterms:modified xsi:type="dcterms:W3CDTF">2017-03-13T21:35:28Z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