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vinodkristem/Desktop/IEEE 802.15.4ab/Jan 2024/"/>
    </mc:Choice>
  </mc:AlternateContent>
  <xr:revisionPtr revIDLastSave="0" documentId="13_ncr:1_{643A2036-3383-0C43-A6B9-41CD2153CEE9}" xr6:coauthVersionLast="47" xr6:coauthVersionMax="47" xr10:uidLastSave="{00000000-0000-0000-0000-000000000000}"/>
  <bookViews>
    <workbookView xWindow="0" yWindow="500" windowWidth="22680" windowHeight="19900" xr2:uid="{653D3504-2DC9-466E-87D2-CDDFF92CBC36}"/>
  </bookViews>
  <sheets>
    <sheet name="Comments" sheetId="1" r:id="rId1"/>
  </sheets>
  <definedNames>
    <definedName name="_xlnm._FilterDatabase" localSheetId="0" hidden="1">Comments!$A$1:$P$39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<sst xmlns="http://schemas.openxmlformats.org/spreadsheetml/2006/main" count="334" uniqueCount="148">
  <si>
    <t>Name</t>
  </si>
  <si>
    <t>Affiliation</t>
  </si>
  <si>
    <t>Page</t>
  </si>
  <si>
    <t>Sub-clause</t>
  </si>
  <si>
    <t>Line #</t>
  </si>
  <si>
    <t>Comment</t>
  </si>
  <si>
    <t>Proposed Change</t>
  </si>
  <si>
    <t>Category</t>
  </si>
  <si>
    <t>Must Be Satisfied?</t>
  </si>
  <si>
    <t>Technical</t>
  </si>
  <si>
    <t>as in comment</t>
  </si>
  <si>
    <t>Disposition Detail</t>
  </si>
  <si>
    <t>Disposition Status (Accepted, Rejected, Revised)</t>
  </si>
  <si>
    <t>Index #</t>
  </si>
  <si>
    <t>File</t>
  </si>
  <si>
    <t>Vinod Kristem</t>
  </si>
  <si>
    <t>Apple</t>
  </si>
  <si>
    <t>16.1</t>
  </si>
  <si>
    <t>16.2.11.1</t>
  </si>
  <si>
    <t>As in comment</t>
  </si>
  <si>
    <t>11.1.3.15</t>
  </si>
  <si>
    <t>Notes</t>
  </si>
  <si>
    <t>Assignee</t>
  </si>
  <si>
    <t>Pooria Pakrooh</t>
  </si>
  <si>
    <t>Qualcomm</t>
  </si>
  <si>
    <t>General</t>
  </si>
  <si>
    <t>16.2.1</t>
  </si>
  <si>
    <t>16.2.10</t>
  </si>
  <si>
    <t>Carlos Aldana</t>
  </si>
  <si>
    <t>Accepted</t>
  </si>
  <si>
    <t>Rejected</t>
  </si>
  <si>
    <t>Revised</t>
  </si>
  <si>
    <t>Riku Pirhonen</t>
  </si>
  <si>
    <t>NXP Semiconductors</t>
  </si>
  <si>
    <t>Alex</t>
  </si>
  <si>
    <t>Carl</t>
  </si>
  <si>
    <t>12.3.7</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</si>
  <si>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</si>
  <si>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</si>
  <si>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</si>
  <si>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</si>
  <si>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</si>
  <si>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</si>
  <si>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</si>
  <si>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</si>
  <si>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Benjamin Rolfe</t>
  </si>
  <si>
    <t>Blind Creek Associates</t>
  </si>
  <si>
    <t>13.3.2</t>
  </si>
  <si>
    <t>16.1.</t>
  </si>
  <si>
    <t>16.2.7.4.2</t>
  </si>
  <si>
    <t xml:space="preserve">16.2.7.4.3 </t>
  </si>
  <si>
    <t>16.3.3.3</t>
  </si>
  <si>
    <t>Entire 16.1 clause: very sloppy use of "shall" without precise definitions.  Making this a meaningless statement.  This clause is an introduction.  The specific requirements are given in subsequent clauses.</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</si>
  <si>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</si>
  <si>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</si>
  <si>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</si>
  <si>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</si>
  <si>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</si>
  <si>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Replace "shall support" with "supports" throughout 16.1</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</si>
  <si>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</si>
  <si>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</si>
  <si>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</si>
  <si>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</si>
  <si>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</si>
  <si>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Billy Verso</t>
  </si>
  <si>
    <t>Qorvo</t>
  </si>
  <si>
    <t>11.1.3.5</t>
  </si>
  <si>
    <t>16.2.7.4.3</t>
  </si>
  <si>
    <t>16.3.4.2.1</t>
  </si>
  <si>
    <t>16.3.4.2.2</t>
  </si>
  <si>
    <t>16.3.4.2.3</t>
  </si>
  <si>
    <t>16.3.4.3.1</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</si>
  <si>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</si>
  <si>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</si>
  <si>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Add in coverage for extended range. And, revisit all places UWB channel number is signaled, especially in new 4ab messages. To ensure the UWB channel number field size is sufficient to signal the extern range.</t>
  </si>
  <si>
    <t>Delete "/Sensing" from the field name here, and in Figure 174.</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</si>
  <si>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</si>
  <si>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</si>
  <si>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</si>
  <si>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</si>
  <si>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</si>
  <si>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</si>
  <si>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</si>
  <si>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</si>
  <si>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</si>
  <si>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The following 20 MHz block of frequency is not used by 802.11 devices in UNII-1: 5150-5170 and could be added to the frequency list to increase the number of channels allocated for NB.</t>
  </si>
  <si>
    <t>The following 20 MHz block of frequency is not planned to be used by 802.11 devices in UNII-5: 5925-5945.  Redefine the UNII-5 frequencies so that k=50,…249 is replaced with 50,…57</t>
  </si>
  <si>
    <t>Transmit PSD mask needs to be defined</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</si>
  <si>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</si>
  <si>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</si>
  <si>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</si>
  <si>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</si>
  <si>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</si>
  <si>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</si>
  <si>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</si>
  <si>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</si>
  <si>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16.3.4.3.2</t>
  </si>
  <si>
    <t>16.4.4</t>
  </si>
  <si>
    <t>As in the comment</t>
  </si>
  <si>
    <t>The details of the PSD limits are missing</t>
  </si>
  <si>
    <t>The Rmarker is not defined in the dynamic data PPDU</t>
  </si>
  <si>
    <t>It should be both the SENS packet configuration one and two</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</si>
  <si>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</si>
  <si>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</si>
  <si>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</si>
  <si>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</si>
  <si>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Rojan Chitrakar</t>
  </si>
  <si>
    <t>How is the number of active segements signalled to a peer device? What happens if a device receives a SENS PPDU with more active segments than it  supports?</t>
  </si>
  <si>
    <t>Carl Murray</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</si>
  <si>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</si>
  <si>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</si>
  <si>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</si>
  <si>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This section states that SDEV supports optional packet formats with data. But the data rates supported are never explicitly specified anywhere.
"… with support for sensing packet formats two and three being optional."</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</si>
  <si>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</si>
  <si>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</si>
  <si>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</si>
  <si>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</si>
  <si>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</si>
  <si>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Is 1023 octets correct here? Should it be 4095?</t>
  </si>
  <si>
    <t>Rani Keren</t>
  </si>
  <si>
    <t>5, 6</t>
  </si>
  <si>
    <t>16.3.3.1</t>
  </si>
  <si>
    <t>Clarify this sentence</t>
  </si>
  <si>
    <t>Add text that refers to tables 52,53,54. Define the meaning of the matrix elements in the tables</t>
  </si>
  <si>
    <t>Why do additional data modulations better support ranging modes?</t>
  </si>
  <si>
    <t>No reference in the text to Tables 52,53,54</t>
  </si>
  <si>
    <t>DDRN</t>
  </si>
  <si>
    <t>PHYHRP</t>
  </si>
  <si>
    <t>Vinod</t>
  </si>
  <si>
    <t>Billy</t>
  </si>
  <si>
    <t>Billy/Carlos</t>
  </si>
  <si>
    <t>Carlos</t>
  </si>
  <si>
    <t>This has been discussed in the consensus document on 4ab devices and feature sets https://mentor.ieee.org/802.15/dcn/23/15-23-0308-03-04ab-4ab-device-s-and-feature-sets.pptx. 
The additional data modes enables better link budget and lowers the airtime. These data modes could be used for in-band control and reporting.
Suggest to update the sentence as follows: "The HRP UWB PHY includes optional HPRF modes with additional data modulation choices improving the link budget and airtime usage for in-band control and reporting, thereby better supporting the ranging modes."</t>
  </si>
  <si>
    <t>Bin/Xiliang/Riku</t>
  </si>
  <si>
    <t>vinod</t>
  </si>
  <si>
    <t>Vinod/Carlos</t>
  </si>
  <si>
    <t>Agree with the comment. Doesn't hurt to specify that the payload length is an unsigned integer.
Update the paragraph as follows: "The PHY payload length field is an unsigned integer and shall be set to the number of octets in the PHY Payload Field, i.e., the length of the MAC frame. This allows for frames up to 4095 octets. The PHY payload length field shall be passed to the modulator most significant bit first."</t>
  </si>
  <si>
    <t>RMARKER position defined in the TG4me draft (page 443, Line 38)</t>
  </si>
  <si>
    <t>Update the text to "The HRP-SDEV may optionally support an additional mode of sensing using the SENS packet configuration zero..."</t>
  </si>
  <si>
    <t>Xiliang/Pooria/Billy/Riku</t>
  </si>
  <si>
    <t>Pooria/Bin</t>
  </si>
  <si>
    <t xml:space="preserve">Table 61 applies only to 4z PHR, where the maximum mandatory payload length is 1023 octets, same as in 4z. </t>
  </si>
  <si>
    <t>Vinod/Billy/Pooria</t>
  </si>
  <si>
    <t xml:space="preserve">Agree with the comment. It aligns with the consensus document on NBA-UWB TFP https://mentor.ieee.org/802.15/dcn/23/15-23-0100-02-04ab-nba-uwb-technical-framework-for-draft0.docx. </t>
  </si>
  <si>
    <t>HRP-SDEV is HRP-EMDEV by definition and all the data rates carry over.</t>
  </si>
  <si>
    <t>It is a codeword, not a signed/unsigned integer. The current description is sufficient.</t>
  </si>
  <si>
    <t>This is consistent with the language used in the TG4me draft</t>
  </si>
  <si>
    <t>Number of active segments is negotiated out of band. Also, no proposed change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</si>
</sst>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6">
    <xf numFmtId="0" fontId="0" fillId="0" borderId="0"/>
    <xf numFmtId="0" fontId="2" fillId="0" borderId="0"/>
    <xf numFmtId="0" fontId="2" fillId="0" borderId="0"/>
    <xf numFmtId="0" fontId="1" fillId="0" borderId="0"/>
    <xf numFmtId="0" fontId="4" fillId="0" borderId="0"/>
    <xf numFmtId="9" fontId="4" fillId="0" borderId="0" applyFont="0" applyFill="0" applyBorder="0" applyAlignment="0" applyProtection="0"/>
  </cellStyleXfs>
  <cellXfs count="21">
    <xf numFmtId="0" fontId="0" fillId="0" borderId="0" xfId="0"/>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xf>
    <xf numFmtId="0" fontId="4" fillId="0" borderId="0" xfId="2" applyFont="1" applyAlignment="1">
      <alignment horizontal="left" vertical="top"/>
    </xf>
    <xf numFmtId="0" fontId="4" fillId="0" borderId="0" xfId="2" applyFont="1" applyAlignment="1">
      <alignment horizontal="left" vertical="top" wrapText="1"/>
    </xf>
    <xf numFmtId="0" fontId="6" fillId="0" borderId="0" xfId="0" applyFont="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3" fillId="0" borderId="0" xfId="2" applyFont="1" applyAlignment="1">
      <alignment horizontal="left" vertical="center"/>
    </xf>
    <xf numFmtId="0" fontId="3" fillId="0" borderId="0" xfId="3" applyFont="1" applyAlignment="1">
      <alignment horizontal="left" vertical="center"/>
    </xf>
    <xf numFmtId="0" fontId="5" fillId="0" borderId="0" xfId="0" applyFont="1" applyAlignment="1">
      <alignment horizontal="left" vertical="center"/>
    </xf>
    <xf numFmtId="0" fontId="4" fillId="0" borderId="0" xfId="2" applyFont="1" applyAlignment="1">
      <alignment horizontal="left" vertical="center"/>
    </xf>
    <xf numFmtId="49" fontId="4" fillId="0" borderId="0" xfId="2" applyNumberFormat="1"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1</xdr:row>
      <xdr:rowOff>0</xdr:rowOff>
    </xdr:from>
    <xdr:to>
      <xdr:col>14</xdr:col>
      <xdr:colOff>508742</xdr:colOff>
      <xdr:row>21</xdr:row>
      <xdr:rowOff>632288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15</xdr:col>
      <xdr:colOff>0</xdr:colOff>
      <xdr:row>1</xdr:row>
      <xdr:rowOff>0</xdr:rowOff>
    </xdr:from>
    <xdr:to>
      <xdr:col>16</xdr:col>
      <xdr:colOff>5717042</xdr:colOff>
      <xdr:row>42</xdr:row>
      <xdr:rowOff>104766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15</xdr:col>
      <xdr:colOff>0</xdr:colOff>
      <xdr:row>1</xdr:row>
      <xdr:rowOff>0</xdr:rowOff>
    </xdr:from>
    <xdr:to>
      <xdr:col>16</xdr:col>
      <xdr:colOff>5717042</xdr:colOff>
      <xdr:row>22</xdr:row>
      <xdr:rowOff>465235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filterMode="1"/>
  <dimension ref="A1:P39"/>
  <sheetViews>
    <sheetView tabSelected="1" zoomScale="180" zoomScaleNormal="180" workbookViewId="0">
      <pane xSplit="2" ySplit="1" topLeftCell="C8" activePane="bottomRight" state="frozen"/>
      <selection pane="topRight" activeCell="F1" sqref="F1"/>
      <selection pane="bottomLeft" activeCell="A2" sqref="A2"/>
      <selection pane="bottomRight" activeCell="P22" sqref="P22"/>
    </sheetView>
  </sheetViews>
  <sheetFormatPr baseColWidth="10" defaultColWidth="95.5" defaultRowHeight="13" outlineLevelCol="1" x14ac:dyDescent="0.2"/>
  <cols>
    <col min="1" max="1" width="13.83203125" style="14" bestFit="1" customWidth="1"/>
    <col min="2" max="2" width="10.1640625" style="14" bestFit="1" customWidth="1"/>
    <col min="3" max="3" width="29" style="14" customWidth="1" outlineLevel="1"/>
    <col min="4" max="4" width="9.1640625" style="14" bestFit="1" customWidth="1"/>
    <col min="5" max="5" width="10" style="14" bestFit="1" customWidth="1"/>
    <col min="6" max="6" width="11.1640625" style="14" bestFit="1" customWidth="1"/>
    <col min="7" max="7" width="6.6640625" style="14" bestFit="1" customWidth="1"/>
    <col min="8" max="8" width="52.6640625" style="1" customWidth="1"/>
    <col min="9" max="9" width="6.5" style="6" hidden="1" customWidth="1"/>
    <col min="10" max="10" width="56.33203125" style="1" customWidth="1"/>
    <col min="11" max="11" width="18" style="6" hidden="1" customWidth="1"/>
    <col min="12" max="12" width="10.5" style="6" customWidth="1"/>
    <col min="13" max="13" width="31.83203125" style="1" customWidth="1"/>
    <col min="14" max="14" width="12.5" style="20" customWidth="1"/>
    <col min="15" max="15" width="11.33203125" style="6" customWidth="1"/>
    <col min="16" max="16" width="21.5" style="14" customWidth="1"/>
    <col min="17" max="16384" width="95.5" style="6"/>
  </cols>
  <sheetData>
    <row r="1" spans="1:16" s="5" customFormat="1" ht="70" x14ac:dyDescent="0.2">
      <c r="A1" s="12" t="s">
        <v>0</v>
      </c>
      <c r="B1" s="13" t="s">
        <v>13</v>
      </c>
      <c r="C1" s="12" t="s">
        <v>1</v>
      </c>
      <c r="D1" s="12" t="s">
        <v>7</v>
      </c>
      <c r="E1" s="12" t="s">
        <v>2</v>
      </c>
      <c r="F1" s="12" t="s">
        <v>3</v>
      </c>
      <c r="G1" s="12" t="s">
        <v>4</v>
      </c>
      <c r="H1" s="4" t="s">
        <v>5</v>
      </c>
      <c r="I1" s="3" t="s">
        <v>14</v>
      </c>
      <c r="J1" s="4" t="s">
        <v>6</v>
      </c>
      <c r="K1" s="4" t="s">
        <v>8</v>
      </c>
      <c r="L1" s="2" t="s">
        <v>12</v>
      </c>
      <c r="M1" s="2" t="s">
        <v>11</v>
      </c>
      <c r="N1" s="19" t="s">
        <v>7</v>
      </c>
      <c r="O1" s="2" t="s">
        <v>21</v>
      </c>
      <c r="P1" s="17" t="s">
        <v>22</v>
      </c>
    </row>
    <row r="2" spans="1:16" ht="98" hidden="1" x14ac:dyDescent="0.2">
      <c r="A2" s="14" t="s">
        <v>64</v>
      </c>
      <c r="B2" s="15">
        <v>237</v>
      </c>
      <c r="C2" s="14" t="s">
        <v>65</v>
      </c>
      <c r="D2" s="14" t="s">
        <v>9</v>
      </c>
      <c r="E2" s="14">
        <v>147</v>
      </c>
      <c r="F2" s="14" t="s">
        <v>66</v>
      </c>
      <c r="G2" s="14">
        <v>6</v>
      </c>
      <c r="H2" s="1" t="s">
        <v>72</v>
      </c>
      <c r="J2" s="1" t="s">
        <v>74</v>
      </c>
      <c r="N2" s="18" t="s">
        <v>127</v>
      </c>
      <c r="P2" s="14" t="s">
        <v>34</v>
      </c>
    </row>
    <row r="3" spans="1:16" ht="56" hidden="1" x14ac:dyDescent="0.2">
      <c r="A3" s="14" t="s">
        <v>28</v>
      </c>
      <c r="B3" s="15">
        <v>283</v>
      </c>
      <c r="C3" s="14" t="s">
        <v>83</v>
      </c>
      <c r="D3" s="14" t="s">
        <v>9</v>
      </c>
      <c r="E3" s="14">
        <v>147</v>
      </c>
      <c r="F3" s="14" t="s">
        <v>20</v>
      </c>
      <c r="G3" s="14">
        <v>11</v>
      </c>
      <c r="H3" s="1" t="s">
        <v>85</v>
      </c>
      <c r="J3" s="1" t="s">
        <v>19</v>
      </c>
      <c r="N3" s="18" t="s">
        <v>127</v>
      </c>
      <c r="P3" s="14" t="s">
        <v>34</v>
      </c>
    </row>
    <row r="4" spans="1:16" ht="42" hidden="1" x14ac:dyDescent="0.2">
      <c r="A4" s="14" t="s">
        <v>28</v>
      </c>
      <c r="B4" s="15">
        <v>285</v>
      </c>
      <c r="C4" s="14" t="s">
        <v>83</v>
      </c>
      <c r="D4" s="14" t="s">
        <v>9</v>
      </c>
      <c r="E4" s="14">
        <v>147</v>
      </c>
      <c r="F4" s="14" t="s">
        <v>20</v>
      </c>
      <c r="G4" s="14">
        <v>11</v>
      </c>
      <c r="H4" s="1" t="s">
        <v>86</v>
      </c>
      <c r="J4" s="1" t="s">
        <v>19</v>
      </c>
      <c r="N4" s="18" t="s">
        <v>127</v>
      </c>
      <c r="P4" s="14" t="s">
        <v>34</v>
      </c>
    </row>
    <row r="5" spans="1:16" ht="56" hidden="1" x14ac:dyDescent="0.2">
      <c r="A5" s="15" t="s">
        <v>23</v>
      </c>
      <c r="B5" s="15">
        <v>114</v>
      </c>
      <c r="C5" s="15" t="s">
        <v>24</v>
      </c>
      <c r="D5" s="15" t="s">
        <v>9</v>
      </c>
      <c r="E5" s="15">
        <v>149</v>
      </c>
      <c r="F5" s="16" t="s">
        <v>36</v>
      </c>
      <c r="G5" s="15">
        <v>5</v>
      </c>
      <c r="H5" s="8" t="s">
        <v>37</v>
      </c>
      <c r="I5" s="8"/>
      <c r="J5" s="8" t="s">
        <v>38</v>
      </c>
      <c r="K5" s="7"/>
      <c r="L5" s="6" t="s">
        <v>29</v>
      </c>
      <c r="M5" s="1" t="s">
        <v>143</v>
      </c>
      <c r="N5" s="18" t="s">
        <v>127</v>
      </c>
      <c r="P5" s="14" t="s">
        <v>128</v>
      </c>
    </row>
    <row r="6" spans="1:16" ht="14" hidden="1" x14ac:dyDescent="0.2">
      <c r="A6" s="14" t="s">
        <v>94</v>
      </c>
      <c r="B6" s="15">
        <v>460</v>
      </c>
      <c r="C6" s="14" t="s">
        <v>95</v>
      </c>
      <c r="D6" s="14" t="s">
        <v>9</v>
      </c>
      <c r="E6" s="14">
        <v>154</v>
      </c>
      <c r="F6" s="14" t="s">
        <v>47</v>
      </c>
      <c r="G6" s="14">
        <v>15</v>
      </c>
      <c r="H6" s="1" t="s">
        <v>99</v>
      </c>
      <c r="J6" s="1" t="s">
        <v>98</v>
      </c>
      <c r="N6" s="18" t="s">
        <v>127</v>
      </c>
      <c r="P6" s="14" t="s">
        <v>133</v>
      </c>
    </row>
    <row r="7" spans="1:16" ht="56" hidden="1" x14ac:dyDescent="0.2">
      <c r="A7" s="15" t="s">
        <v>45</v>
      </c>
      <c r="B7" s="15">
        <v>171</v>
      </c>
      <c r="C7" s="15" t="s">
        <v>46</v>
      </c>
      <c r="D7" s="15" t="s">
        <v>9</v>
      </c>
      <c r="E7" s="15">
        <v>155</v>
      </c>
      <c r="F7" s="15" t="s">
        <v>48</v>
      </c>
      <c r="G7" s="15">
        <v>7</v>
      </c>
      <c r="H7" s="8" t="s">
        <v>52</v>
      </c>
      <c r="I7" s="8"/>
      <c r="J7" s="8" t="s">
        <v>58</v>
      </c>
      <c r="K7" s="7"/>
      <c r="N7" s="18" t="s">
        <v>127</v>
      </c>
      <c r="P7" s="14" t="s">
        <v>129</v>
      </c>
    </row>
    <row r="8" spans="1:16" ht="28" x14ac:dyDescent="0.2">
      <c r="A8" s="14" t="s">
        <v>23</v>
      </c>
      <c r="B8" s="15">
        <v>115</v>
      </c>
      <c r="C8" s="14" t="s">
        <v>24</v>
      </c>
      <c r="D8" s="14" t="s">
        <v>9</v>
      </c>
      <c r="E8" s="14">
        <v>155</v>
      </c>
      <c r="F8" s="14">
        <v>16.100000000000001</v>
      </c>
      <c r="G8" s="14">
        <v>18</v>
      </c>
      <c r="H8" s="1" t="s">
        <v>39</v>
      </c>
      <c r="J8" s="1" t="s">
        <v>40</v>
      </c>
      <c r="N8" s="18" t="s">
        <v>127</v>
      </c>
      <c r="P8" s="14" t="s">
        <v>139</v>
      </c>
    </row>
    <row r="9" spans="1:16" ht="175" hidden="1" customHeight="1" x14ac:dyDescent="0.2">
      <c r="A9" s="14" t="s">
        <v>119</v>
      </c>
      <c r="B9" s="15">
        <v>885</v>
      </c>
      <c r="C9" s="14" t="s">
        <v>95</v>
      </c>
      <c r="D9" s="14" t="s">
        <v>9</v>
      </c>
      <c r="E9" s="14">
        <v>155</v>
      </c>
      <c r="F9" s="14" t="s">
        <v>17</v>
      </c>
      <c r="G9" s="14" t="s">
        <v>120</v>
      </c>
      <c r="H9" s="1" t="s">
        <v>124</v>
      </c>
      <c r="J9" s="1" t="s">
        <v>122</v>
      </c>
      <c r="L9" s="6" t="s">
        <v>31</v>
      </c>
      <c r="M9" s="1" t="s">
        <v>132</v>
      </c>
      <c r="N9" s="18" t="s">
        <v>127</v>
      </c>
      <c r="P9" s="14" t="s">
        <v>128</v>
      </c>
    </row>
    <row r="10" spans="1:16" ht="84" hidden="1" x14ac:dyDescent="0.2">
      <c r="A10" s="14" t="s">
        <v>108</v>
      </c>
      <c r="B10" s="15">
        <v>874</v>
      </c>
      <c r="C10" s="14" t="s">
        <v>65</v>
      </c>
      <c r="D10" s="14" t="s">
        <v>9</v>
      </c>
      <c r="E10" s="14">
        <v>156</v>
      </c>
      <c r="F10" s="14" t="s">
        <v>26</v>
      </c>
      <c r="G10" s="14">
        <v>2</v>
      </c>
      <c r="H10" s="1" t="s">
        <v>112</v>
      </c>
      <c r="L10" s="6" t="s">
        <v>30</v>
      </c>
      <c r="M10" s="1" t="s">
        <v>144</v>
      </c>
      <c r="N10" s="18" t="s">
        <v>127</v>
      </c>
      <c r="P10" s="14" t="s">
        <v>134</v>
      </c>
    </row>
    <row r="11" spans="1:16" ht="154" hidden="1" x14ac:dyDescent="0.2">
      <c r="A11" s="14" t="s">
        <v>15</v>
      </c>
      <c r="B11" s="15">
        <v>274</v>
      </c>
      <c r="C11" s="14" t="s">
        <v>16</v>
      </c>
      <c r="D11" s="14" t="s">
        <v>9</v>
      </c>
      <c r="E11" s="14">
        <v>157</v>
      </c>
      <c r="F11" s="14" t="s">
        <v>76</v>
      </c>
      <c r="G11" s="14">
        <v>20</v>
      </c>
      <c r="H11" s="1" t="s">
        <v>79</v>
      </c>
      <c r="J11" s="1" t="s">
        <v>81</v>
      </c>
      <c r="N11" s="18" t="s">
        <v>126</v>
      </c>
      <c r="P11" s="14" t="s">
        <v>135</v>
      </c>
    </row>
    <row r="12" spans="1:16" ht="42" hidden="1" x14ac:dyDescent="0.2">
      <c r="A12" s="15" t="s">
        <v>45</v>
      </c>
      <c r="B12" s="15">
        <v>173</v>
      </c>
      <c r="C12" s="15" t="s">
        <v>46</v>
      </c>
      <c r="D12" s="15" t="s">
        <v>9</v>
      </c>
      <c r="E12" s="15">
        <v>158</v>
      </c>
      <c r="F12" s="15" t="s">
        <v>49</v>
      </c>
      <c r="G12" s="15">
        <v>3</v>
      </c>
      <c r="H12" s="8" t="s">
        <v>53</v>
      </c>
      <c r="I12" s="8"/>
      <c r="J12" s="8" t="s">
        <v>59</v>
      </c>
      <c r="K12" s="7"/>
      <c r="L12" s="6" t="s">
        <v>30</v>
      </c>
      <c r="M12" s="1" t="s">
        <v>145</v>
      </c>
      <c r="N12" s="18" t="s">
        <v>126</v>
      </c>
      <c r="P12" s="14" t="s">
        <v>128</v>
      </c>
    </row>
    <row r="13" spans="1:16" ht="42" hidden="1" x14ac:dyDescent="0.2">
      <c r="A13" s="15" t="s">
        <v>45</v>
      </c>
      <c r="B13" s="15">
        <v>174</v>
      </c>
      <c r="C13" s="15" t="s">
        <v>46</v>
      </c>
      <c r="D13" s="15" t="s">
        <v>9</v>
      </c>
      <c r="E13" s="15">
        <v>159</v>
      </c>
      <c r="F13" s="15" t="s">
        <v>50</v>
      </c>
      <c r="G13" s="15">
        <v>4</v>
      </c>
      <c r="H13" s="8" t="s">
        <v>54</v>
      </c>
      <c r="I13" s="8"/>
      <c r="J13" s="8" t="s">
        <v>60</v>
      </c>
      <c r="K13" s="7"/>
      <c r="L13" s="6" t="s">
        <v>30</v>
      </c>
      <c r="M13" s="1" t="s">
        <v>146</v>
      </c>
      <c r="N13" s="18" t="s">
        <v>126</v>
      </c>
      <c r="P13" s="14" t="s">
        <v>128</v>
      </c>
    </row>
    <row r="14" spans="1:16" ht="126" hidden="1" x14ac:dyDescent="0.2">
      <c r="A14" s="15" t="s">
        <v>45</v>
      </c>
      <c r="B14" s="15">
        <v>175</v>
      </c>
      <c r="C14" s="15" t="s">
        <v>46</v>
      </c>
      <c r="D14" s="15" t="s">
        <v>9</v>
      </c>
      <c r="E14" s="15">
        <v>159</v>
      </c>
      <c r="F14" s="15" t="s">
        <v>50</v>
      </c>
      <c r="G14" s="15">
        <v>5</v>
      </c>
      <c r="H14" s="8" t="s">
        <v>55</v>
      </c>
      <c r="I14" s="8"/>
      <c r="J14" s="8" t="s">
        <v>61</v>
      </c>
      <c r="K14" s="7"/>
      <c r="L14" s="6" t="s">
        <v>31</v>
      </c>
      <c r="M14" s="1" t="s">
        <v>136</v>
      </c>
      <c r="N14" s="18" t="s">
        <v>126</v>
      </c>
      <c r="P14" s="14" t="s">
        <v>128</v>
      </c>
    </row>
    <row r="15" spans="1:16" ht="84" hidden="1" x14ac:dyDescent="0.2">
      <c r="A15" s="14" t="s">
        <v>64</v>
      </c>
      <c r="B15" s="15">
        <v>240</v>
      </c>
      <c r="C15" s="14" t="s">
        <v>65</v>
      </c>
      <c r="D15" s="14" t="s">
        <v>9</v>
      </c>
      <c r="E15" s="14">
        <v>159</v>
      </c>
      <c r="F15" s="14" t="s">
        <v>67</v>
      </c>
      <c r="G15" s="14">
        <v>8</v>
      </c>
      <c r="H15" s="1" t="s">
        <v>73</v>
      </c>
      <c r="J15" s="1" t="s">
        <v>75</v>
      </c>
      <c r="L15" s="10"/>
      <c r="M15" s="11"/>
      <c r="N15" s="18" t="s">
        <v>126</v>
      </c>
      <c r="O15" s="10"/>
      <c r="P15" s="14" t="s">
        <v>130</v>
      </c>
    </row>
    <row r="16" spans="1:16" ht="28" hidden="1" x14ac:dyDescent="0.2">
      <c r="A16" s="14" t="s">
        <v>94</v>
      </c>
      <c r="B16" s="15">
        <v>461</v>
      </c>
      <c r="C16" s="14" t="s">
        <v>95</v>
      </c>
      <c r="D16" s="14" t="s">
        <v>9</v>
      </c>
      <c r="E16" s="14">
        <v>159</v>
      </c>
      <c r="F16" s="14" t="s">
        <v>67</v>
      </c>
      <c r="G16" s="14">
        <v>8</v>
      </c>
      <c r="H16" s="1" t="s">
        <v>100</v>
      </c>
      <c r="J16" s="1" t="s">
        <v>98</v>
      </c>
      <c r="L16" s="6" t="s">
        <v>30</v>
      </c>
      <c r="M16" s="1" t="s">
        <v>137</v>
      </c>
      <c r="N16" s="18" t="s">
        <v>126</v>
      </c>
      <c r="P16" s="14" t="s">
        <v>128</v>
      </c>
    </row>
    <row r="17" spans="1:16" ht="42" hidden="1" x14ac:dyDescent="0.2">
      <c r="A17" s="14" t="s">
        <v>106</v>
      </c>
      <c r="B17" s="15">
        <v>682</v>
      </c>
      <c r="C17" s="14" t="s">
        <v>95</v>
      </c>
      <c r="D17" s="14" t="s">
        <v>9</v>
      </c>
      <c r="E17" s="14">
        <v>159</v>
      </c>
      <c r="F17" s="14" t="s">
        <v>27</v>
      </c>
      <c r="G17" s="14">
        <v>15</v>
      </c>
      <c r="H17" s="1" t="s">
        <v>107</v>
      </c>
      <c r="J17" s="1" t="s">
        <v>10</v>
      </c>
      <c r="L17" s="6" t="s">
        <v>30</v>
      </c>
      <c r="M17" s="1" t="s">
        <v>147</v>
      </c>
      <c r="N17" s="18" t="s">
        <v>127</v>
      </c>
      <c r="P17" s="14" t="s">
        <v>128</v>
      </c>
    </row>
    <row r="18" spans="1:16" ht="42" hidden="1" x14ac:dyDescent="0.2">
      <c r="A18" s="14" t="s">
        <v>94</v>
      </c>
      <c r="B18" s="15">
        <v>462</v>
      </c>
      <c r="C18" s="14" t="s">
        <v>95</v>
      </c>
      <c r="D18" s="14" t="s">
        <v>9</v>
      </c>
      <c r="E18" s="14">
        <v>160</v>
      </c>
      <c r="F18" s="14" t="s">
        <v>27</v>
      </c>
      <c r="G18" s="14">
        <v>2</v>
      </c>
      <c r="H18" s="1" t="s">
        <v>101</v>
      </c>
      <c r="J18" s="1" t="s">
        <v>98</v>
      </c>
      <c r="L18" s="6" t="s">
        <v>31</v>
      </c>
      <c r="M18" s="1" t="s">
        <v>138</v>
      </c>
      <c r="N18" s="18" t="s">
        <v>127</v>
      </c>
      <c r="P18" s="14" t="s">
        <v>128</v>
      </c>
    </row>
    <row r="19" spans="1:16" ht="56" x14ac:dyDescent="0.2">
      <c r="A19" s="15" t="s">
        <v>23</v>
      </c>
      <c r="B19" s="15">
        <v>117</v>
      </c>
      <c r="C19" s="15" t="s">
        <v>24</v>
      </c>
      <c r="D19" s="15" t="s">
        <v>9</v>
      </c>
      <c r="E19" s="15">
        <v>160</v>
      </c>
      <c r="F19" s="16" t="s">
        <v>18</v>
      </c>
      <c r="G19" s="15">
        <v>9</v>
      </c>
      <c r="H19" s="8" t="s">
        <v>41</v>
      </c>
      <c r="I19" s="8"/>
      <c r="J19" s="8" t="s">
        <v>42</v>
      </c>
      <c r="K19" s="7"/>
      <c r="N19" s="18" t="s">
        <v>127</v>
      </c>
      <c r="P19" s="14" t="s">
        <v>139</v>
      </c>
    </row>
    <row r="20" spans="1:16" ht="70" x14ac:dyDescent="0.2">
      <c r="A20" s="14" t="s">
        <v>32</v>
      </c>
      <c r="B20" s="15">
        <v>295</v>
      </c>
      <c r="C20" s="14" t="s">
        <v>33</v>
      </c>
      <c r="D20" s="14" t="s">
        <v>25</v>
      </c>
      <c r="E20" s="14">
        <v>160</v>
      </c>
      <c r="F20" s="14" t="s">
        <v>18</v>
      </c>
      <c r="G20" s="14">
        <v>9</v>
      </c>
      <c r="H20" s="1" t="s">
        <v>91</v>
      </c>
      <c r="J20" s="1" t="s">
        <v>88</v>
      </c>
      <c r="N20" s="18" t="s">
        <v>127</v>
      </c>
      <c r="P20" s="14" t="s">
        <v>139</v>
      </c>
    </row>
    <row r="21" spans="1:16" ht="28" hidden="1" x14ac:dyDescent="0.2">
      <c r="A21" s="14" t="s">
        <v>32</v>
      </c>
      <c r="B21" s="15">
        <v>296</v>
      </c>
      <c r="C21" s="14" t="s">
        <v>33</v>
      </c>
      <c r="D21" s="14" t="s">
        <v>25</v>
      </c>
      <c r="E21" s="14">
        <v>160</v>
      </c>
      <c r="F21" s="14" t="s">
        <v>18</v>
      </c>
      <c r="G21" s="14">
        <v>20</v>
      </c>
      <c r="H21" s="1" t="s">
        <v>92</v>
      </c>
      <c r="J21" s="1" t="s">
        <v>89</v>
      </c>
      <c r="N21" s="18" t="s">
        <v>127</v>
      </c>
      <c r="P21" s="14" t="s">
        <v>35</v>
      </c>
    </row>
    <row r="22" spans="1:16" ht="70" x14ac:dyDescent="0.2">
      <c r="A22" s="15" t="s">
        <v>45</v>
      </c>
      <c r="B22" s="15">
        <v>176</v>
      </c>
      <c r="C22" s="15" t="s">
        <v>46</v>
      </c>
      <c r="D22" s="15" t="s">
        <v>9</v>
      </c>
      <c r="E22" s="15">
        <v>160</v>
      </c>
      <c r="F22" s="16" t="s">
        <v>18</v>
      </c>
      <c r="G22" s="15">
        <v>25</v>
      </c>
      <c r="H22" s="8" t="s">
        <v>56</v>
      </c>
      <c r="I22" s="8"/>
      <c r="J22" s="8" t="s">
        <v>62</v>
      </c>
      <c r="K22" s="7"/>
      <c r="M22" s="8"/>
      <c r="N22" s="18" t="s">
        <v>127</v>
      </c>
      <c r="P22" s="14" t="s">
        <v>139</v>
      </c>
    </row>
    <row r="23" spans="1:16" ht="84" x14ac:dyDescent="0.2">
      <c r="A23" s="14" t="s">
        <v>108</v>
      </c>
      <c r="B23" s="15">
        <v>878</v>
      </c>
      <c r="C23" s="14" t="s">
        <v>65</v>
      </c>
      <c r="D23" s="14" t="s">
        <v>9</v>
      </c>
      <c r="E23" s="14">
        <v>160</v>
      </c>
      <c r="F23" s="14" t="s">
        <v>18</v>
      </c>
      <c r="G23" s="14">
        <v>25</v>
      </c>
      <c r="H23" s="1" t="s">
        <v>114</v>
      </c>
      <c r="J23" s="1" t="s">
        <v>110</v>
      </c>
      <c r="N23" s="18" t="s">
        <v>127</v>
      </c>
      <c r="P23" s="14" t="s">
        <v>139</v>
      </c>
    </row>
    <row r="24" spans="1:16" ht="70" x14ac:dyDescent="0.2">
      <c r="A24" s="14" t="s">
        <v>108</v>
      </c>
      <c r="B24" s="15">
        <v>877</v>
      </c>
      <c r="C24" s="14" t="s">
        <v>65</v>
      </c>
      <c r="D24" s="14" t="s">
        <v>9</v>
      </c>
      <c r="E24" s="14">
        <v>160</v>
      </c>
      <c r="F24" s="14" t="s">
        <v>18</v>
      </c>
      <c r="G24" s="14">
        <v>27</v>
      </c>
      <c r="H24" s="1" t="s">
        <v>113</v>
      </c>
      <c r="J24" s="1" t="s">
        <v>109</v>
      </c>
      <c r="N24" s="18" t="s">
        <v>127</v>
      </c>
      <c r="P24" s="14" t="s">
        <v>139</v>
      </c>
    </row>
    <row r="25" spans="1:16" ht="126" x14ac:dyDescent="0.2">
      <c r="A25" s="14" t="s">
        <v>108</v>
      </c>
      <c r="B25" s="15">
        <v>879</v>
      </c>
      <c r="C25" s="14" t="s">
        <v>65</v>
      </c>
      <c r="D25" s="14" t="s">
        <v>9</v>
      </c>
      <c r="E25" s="14">
        <v>160</v>
      </c>
      <c r="F25" s="14" t="s">
        <v>18</v>
      </c>
      <c r="G25" s="14">
        <v>28</v>
      </c>
      <c r="H25" s="1" t="s">
        <v>115</v>
      </c>
      <c r="N25" s="18" t="s">
        <v>127</v>
      </c>
      <c r="P25" s="14" t="s">
        <v>139</v>
      </c>
    </row>
    <row r="26" spans="1:16" ht="42" x14ac:dyDescent="0.2">
      <c r="A26" s="15" t="s">
        <v>23</v>
      </c>
      <c r="B26" s="15">
        <v>118</v>
      </c>
      <c r="C26" s="15" t="s">
        <v>24</v>
      </c>
      <c r="D26" s="15" t="s">
        <v>9</v>
      </c>
      <c r="E26" s="15">
        <v>161</v>
      </c>
      <c r="F26" s="16" t="s">
        <v>18</v>
      </c>
      <c r="G26" s="15">
        <v>2</v>
      </c>
      <c r="H26" s="8" t="s">
        <v>43</v>
      </c>
      <c r="I26" s="8"/>
      <c r="J26" s="8" t="s">
        <v>44</v>
      </c>
      <c r="K26" s="7"/>
      <c r="N26" s="18" t="s">
        <v>127</v>
      </c>
      <c r="P26" s="14" t="s">
        <v>139</v>
      </c>
    </row>
    <row r="27" spans="1:16" ht="70" x14ac:dyDescent="0.2">
      <c r="A27" s="14" t="s">
        <v>32</v>
      </c>
      <c r="B27" s="15">
        <v>297</v>
      </c>
      <c r="C27" s="14" t="s">
        <v>33</v>
      </c>
      <c r="D27" s="14" t="s">
        <v>25</v>
      </c>
      <c r="E27" s="14">
        <v>161</v>
      </c>
      <c r="F27" s="14" t="s">
        <v>18</v>
      </c>
      <c r="G27" s="14">
        <v>2</v>
      </c>
      <c r="H27" s="1" t="s">
        <v>93</v>
      </c>
      <c r="J27" s="1" t="s">
        <v>90</v>
      </c>
      <c r="N27" s="18" t="s">
        <v>127</v>
      </c>
      <c r="P27" s="14" t="s">
        <v>139</v>
      </c>
    </row>
    <row r="28" spans="1:16" ht="70" hidden="1" x14ac:dyDescent="0.2">
      <c r="A28" s="14" t="s">
        <v>15</v>
      </c>
      <c r="B28" s="15">
        <v>275</v>
      </c>
      <c r="C28" s="14" t="s">
        <v>16</v>
      </c>
      <c r="D28" s="14" t="s">
        <v>9</v>
      </c>
      <c r="E28" s="14">
        <v>163</v>
      </c>
      <c r="F28" s="14" t="s">
        <v>51</v>
      </c>
      <c r="G28" s="14">
        <v>5</v>
      </c>
      <c r="H28" s="1" t="s">
        <v>80</v>
      </c>
      <c r="J28" s="1" t="s">
        <v>82</v>
      </c>
      <c r="N28" s="18" t="s">
        <v>127</v>
      </c>
      <c r="P28" s="14" t="s">
        <v>135</v>
      </c>
    </row>
    <row r="29" spans="1:16" ht="112" hidden="1" x14ac:dyDescent="0.2">
      <c r="A29" s="15" t="s">
        <v>45</v>
      </c>
      <c r="B29" s="15">
        <v>177</v>
      </c>
      <c r="C29" s="15" t="s">
        <v>46</v>
      </c>
      <c r="D29" s="15" t="s">
        <v>9</v>
      </c>
      <c r="E29" s="15">
        <v>163</v>
      </c>
      <c r="F29" s="15" t="s">
        <v>51</v>
      </c>
      <c r="G29" s="15"/>
      <c r="H29" s="8" t="s">
        <v>57</v>
      </c>
      <c r="I29" s="8"/>
      <c r="J29" s="8" t="s">
        <v>63</v>
      </c>
      <c r="K29" s="7"/>
      <c r="N29" s="18" t="s">
        <v>127</v>
      </c>
      <c r="P29" s="14" t="s">
        <v>130</v>
      </c>
    </row>
    <row r="30" spans="1:16" ht="28" hidden="1" x14ac:dyDescent="0.2">
      <c r="A30" s="14" t="s">
        <v>94</v>
      </c>
      <c r="B30" s="15">
        <v>465</v>
      </c>
      <c r="C30" s="14" t="s">
        <v>95</v>
      </c>
      <c r="D30" s="14" t="s">
        <v>9</v>
      </c>
      <c r="E30" s="14">
        <v>169</v>
      </c>
      <c r="F30" s="14" t="s">
        <v>68</v>
      </c>
      <c r="G30" s="14">
        <v>17</v>
      </c>
      <c r="H30" s="1" t="s">
        <v>102</v>
      </c>
      <c r="J30" s="1" t="s">
        <v>98</v>
      </c>
      <c r="N30" s="18" t="s">
        <v>127</v>
      </c>
      <c r="P30" s="14" t="s">
        <v>131</v>
      </c>
    </row>
    <row r="31" spans="1:16" ht="28" hidden="1" x14ac:dyDescent="0.2">
      <c r="A31" s="14" t="s">
        <v>94</v>
      </c>
      <c r="B31" s="15">
        <v>466</v>
      </c>
      <c r="C31" s="14" t="s">
        <v>95</v>
      </c>
      <c r="D31" s="14" t="s">
        <v>9</v>
      </c>
      <c r="E31" s="14">
        <v>172</v>
      </c>
      <c r="F31" s="14" t="s">
        <v>69</v>
      </c>
      <c r="G31" s="14">
        <v>5</v>
      </c>
      <c r="H31" s="1" t="s">
        <v>103</v>
      </c>
      <c r="J31" s="1" t="s">
        <v>98</v>
      </c>
      <c r="N31" s="18" t="s">
        <v>127</v>
      </c>
      <c r="P31" s="14" t="s">
        <v>129</v>
      </c>
    </row>
    <row r="32" spans="1:16" ht="139.25" hidden="1" customHeight="1" x14ac:dyDescent="0.2">
      <c r="A32" s="14" t="s">
        <v>108</v>
      </c>
      <c r="B32" s="15">
        <v>880</v>
      </c>
      <c r="C32" s="14" t="s">
        <v>65</v>
      </c>
      <c r="E32" s="14">
        <v>172</v>
      </c>
      <c r="F32" s="14" t="s">
        <v>70</v>
      </c>
      <c r="G32" s="14">
        <v>9</v>
      </c>
      <c r="H32" s="1" t="s">
        <v>116</v>
      </c>
      <c r="N32" s="18" t="s">
        <v>127</v>
      </c>
      <c r="P32" s="14" t="s">
        <v>129</v>
      </c>
    </row>
    <row r="33" spans="1:16" ht="28" hidden="1" x14ac:dyDescent="0.2">
      <c r="A33" s="14" t="s">
        <v>94</v>
      </c>
      <c r="B33" s="15">
        <v>467</v>
      </c>
      <c r="C33" s="14" t="s">
        <v>95</v>
      </c>
      <c r="D33" s="14" t="s">
        <v>9</v>
      </c>
      <c r="E33" s="14">
        <v>174</v>
      </c>
      <c r="F33" s="14" t="s">
        <v>71</v>
      </c>
      <c r="G33" s="14">
        <v>5</v>
      </c>
      <c r="H33" s="1" t="s">
        <v>104</v>
      </c>
      <c r="J33" s="1" t="s">
        <v>98</v>
      </c>
      <c r="M33" s="9"/>
      <c r="N33" s="18" t="s">
        <v>127</v>
      </c>
      <c r="P33" s="14" t="s">
        <v>129</v>
      </c>
    </row>
    <row r="34" spans="1:16" ht="28" hidden="1" x14ac:dyDescent="0.2">
      <c r="A34" s="14" t="s">
        <v>94</v>
      </c>
      <c r="B34" s="15">
        <v>468</v>
      </c>
      <c r="C34" s="14" t="s">
        <v>95</v>
      </c>
      <c r="D34" s="14" t="s">
        <v>9</v>
      </c>
      <c r="E34" s="14">
        <v>175</v>
      </c>
      <c r="F34" s="14" t="s">
        <v>96</v>
      </c>
      <c r="G34" s="14">
        <v>12</v>
      </c>
      <c r="H34" s="1" t="s">
        <v>105</v>
      </c>
      <c r="J34" s="1" t="s">
        <v>98</v>
      </c>
      <c r="M34" s="9"/>
      <c r="N34" s="18" t="s">
        <v>127</v>
      </c>
      <c r="P34" s="14" t="s">
        <v>129</v>
      </c>
    </row>
    <row r="35" spans="1:16" ht="42" hidden="1" x14ac:dyDescent="0.2">
      <c r="A35" s="14" t="s">
        <v>108</v>
      </c>
      <c r="B35" s="15">
        <v>881</v>
      </c>
      <c r="C35" s="14" t="s">
        <v>65</v>
      </c>
      <c r="D35" s="14" t="s">
        <v>9</v>
      </c>
      <c r="E35" s="14">
        <v>178</v>
      </c>
      <c r="F35" s="14" t="s">
        <v>97</v>
      </c>
      <c r="G35" s="14">
        <v>29</v>
      </c>
      <c r="H35" s="1" t="s">
        <v>117</v>
      </c>
      <c r="J35" s="1" t="s">
        <v>111</v>
      </c>
      <c r="N35" s="18" t="s">
        <v>127</v>
      </c>
      <c r="P35" s="14" t="s">
        <v>140</v>
      </c>
    </row>
    <row r="36" spans="1:16" ht="14" hidden="1" x14ac:dyDescent="0.2">
      <c r="A36" s="14" t="s">
        <v>28</v>
      </c>
      <c r="B36" s="15">
        <v>293</v>
      </c>
      <c r="C36" s="14" t="s">
        <v>83</v>
      </c>
      <c r="D36" s="14" t="s">
        <v>9</v>
      </c>
      <c r="E36" s="14">
        <v>179</v>
      </c>
      <c r="F36" s="14" t="s">
        <v>84</v>
      </c>
      <c r="G36" s="14">
        <v>6</v>
      </c>
      <c r="H36" s="1" t="s">
        <v>87</v>
      </c>
      <c r="J36" s="1" t="s">
        <v>19</v>
      </c>
      <c r="N36" s="18" t="s">
        <v>127</v>
      </c>
      <c r="P36" s="14" t="s">
        <v>129</v>
      </c>
    </row>
    <row r="37" spans="1:16" ht="28" hidden="1" x14ac:dyDescent="0.2">
      <c r="A37" s="14" t="s">
        <v>108</v>
      </c>
      <c r="B37" s="15">
        <v>883</v>
      </c>
      <c r="C37" s="14" t="s">
        <v>65</v>
      </c>
      <c r="D37" s="14" t="s">
        <v>9</v>
      </c>
      <c r="E37" s="14">
        <v>180</v>
      </c>
      <c r="F37" s="14">
        <v>16.7</v>
      </c>
      <c r="G37" s="14">
        <v>4</v>
      </c>
      <c r="H37" s="1" t="s">
        <v>118</v>
      </c>
      <c r="L37" s="6" t="s">
        <v>30</v>
      </c>
      <c r="M37" s="1" t="s">
        <v>141</v>
      </c>
      <c r="N37" s="18" t="s">
        <v>127</v>
      </c>
      <c r="P37" s="14" t="s">
        <v>128</v>
      </c>
    </row>
    <row r="38" spans="1:16" ht="28" hidden="1" x14ac:dyDescent="0.2">
      <c r="A38" s="14" t="s">
        <v>119</v>
      </c>
      <c r="B38" s="15">
        <v>891</v>
      </c>
      <c r="C38" s="14" t="s">
        <v>95</v>
      </c>
      <c r="D38" s="14" t="s">
        <v>9</v>
      </c>
      <c r="E38" s="14">
        <v>164165166</v>
      </c>
      <c r="F38" s="14" t="s">
        <v>121</v>
      </c>
      <c r="H38" s="1" t="s">
        <v>125</v>
      </c>
      <c r="J38" s="1" t="s">
        <v>123</v>
      </c>
      <c r="N38" s="18" t="s">
        <v>127</v>
      </c>
      <c r="P38" s="14" t="s">
        <v>131</v>
      </c>
    </row>
    <row r="39" spans="1:16" ht="140" hidden="1" x14ac:dyDescent="0.2">
      <c r="A39" s="14" t="s">
        <v>15</v>
      </c>
      <c r="B39" s="15">
        <v>270</v>
      </c>
      <c r="C39" s="14" t="s">
        <v>16</v>
      </c>
      <c r="D39" s="14" t="s">
        <v>9</v>
      </c>
      <c r="E39" s="14">
        <v>155</v>
      </c>
      <c r="F39" s="14" t="s">
        <v>17</v>
      </c>
      <c r="G39" s="14">
        <v>26</v>
      </c>
      <c r="H39" s="1" t="s">
        <v>77</v>
      </c>
      <c r="J39" s="1" t="s">
        <v>78</v>
      </c>
      <c r="N39" s="18" t="s">
        <v>127</v>
      </c>
      <c r="P39" s="14" t="s">
        <v>142</v>
      </c>
    </row>
  </sheetData>
  <autoFilter ref="A1:P39" xr:uid="{80E1FE8A-C39C-48C7-9E95-59241B10C0C2}">
    <filterColumn colId="15">
      <filters>
        <filter val="Xiliang/Pooria/Billy/Riku"/>
      </filters>
    </filterColumn>
  </autoFilter>
  <sortState xmlns:xlrd2="http://schemas.microsoft.com/office/spreadsheetml/2017/richdata2" ref="A2:P38">
    <sortCondition ref="E2:E38"/>
    <sortCondition ref="G2:G38"/>
    <sortCondition ref="F2:F38"/>
  </sortState>
  <dataValidations count="1">
    <dataValidation allowBlank="1" showInputMessage="1" showErrorMessage="1" promptTitle="Disposition Detail" prompt="Enter detailed response to the comment and the suggested change." sqref="L1:M1" xr:uid="{6E09A66C-28A1-4371-AAAA-60FB25364AD4}"/>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766DADF2-7BE9-4CC6-9480-855DA2CFA2E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Vinod Kristem</cp:lastModifiedBy>
  <dcterms:created xsi:type="dcterms:W3CDTF">2023-09-11T01:41:13Z</dcterms:created>
  <dcterms:modified xsi:type="dcterms:W3CDTF">2024-01-17T09:12:28Z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